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95" windowHeight="6240" activeTab="0"/>
  </bookViews>
  <sheets>
    <sheet name="Template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<sst xmlns="http://schemas.openxmlformats.org/spreadsheetml/2006/main" count="82" uniqueCount="44">
  <si>
    <t>Date</t>
  </si>
  <si>
    <t>Other</t>
  </si>
  <si>
    <t>Sub-Total</t>
  </si>
  <si>
    <t xml:space="preserve">I certify that this is in payment of </t>
  </si>
  <si>
    <t>services rendered to Hendrix College.</t>
  </si>
  <si>
    <t>Signature</t>
  </si>
  <si>
    <t>Total travel expenses:</t>
  </si>
  <si>
    <t>Total mileage:</t>
  </si>
  <si>
    <t>Name:</t>
  </si>
  <si>
    <t>Airfare</t>
  </si>
  <si>
    <t>Description</t>
  </si>
  <si>
    <t>Rec#</t>
  </si>
  <si>
    <t>Balance due:</t>
  </si>
  <si>
    <t>Advance:</t>
  </si>
  <si>
    <t>Registration Fees</t>
  </si>
  <si>
    <t>Jane Doe</t>
  </si>
  <si>
    <t>Sheraton Hotel</t>
  </si>
  <si>
    <t>Grant Award:</t>
  </si>
  <si>
    <t xml:space="preserve">(positive balance is funds due to traveler, </t>
  </si>
  <si>
    <t>negative is funds due back to the college)</t>
  </si>
  <si>
    <t>Travel Dates:</t>
  </si>
  <si>
    <t>Mileage Information</t>
  </si>
  <si>
    <t>Approved By</t>
  </si>
  <si>
    <t>Prev Amt Reimb:</t>
  </si>
  <si>
    <t>Department Totals</t>
  </si>
  <si>
    <t>Mileage rate:</t>
  </si>
  <si>
    <t>Total miles:</t>
  </si>
  <si>
    <t>For Faculty Grants Only</t>
  </si>
  <si>
    <t>Hotel</t>
  </si>
  <si>
    <t>Trip/ Grant #</t>
  </si>
  <si>
    <t>Miles</t>
  </si>
  <si>
    <t>Meals/ Tips</t>
  </si>
  <si>
    <t xml:space="preserve">Transport-ation </t>
  </si>
  <si>
    <r>
      <t xml:space="preserve">Note: </t>
    </r>
    <r>
      <rPr>
        <sz val="11"/>
        <rFont val="Copperplate Gothic Light"/>
        <family val="2"/>
      </rPr>
      <t xml:space="preserve"> Original receipts must be attached.  </t>
    </r>
  </si>
  <si>
    <t>TRAVEL EXPENSE SUMMARY</t>
  </si>
  <si>
    <t xml:space="preserve">Hendrix ID #:  </t>
  </si>
  <si>
    <t>Dallas, TX - meet with Potential Donors</t>
  </si>
  <si>
    <t>Shuttle to hotel</t>
  </si>
  <si>
    <t>Continental Airlines</t>
  </si>
  <si>
    <t>Per Diem, 3 days at $35</t>
  </si>
  <si>
    <t>Round trip to LR airport from Conway</t>
  </si>
  <si>
    <t>100-XXXX-4500</t>
  </si>
  <si>
    <t>Account Codes to be Charged</t>
  </si>
  <si>
    <t>01/01/10 - 01/08/10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</si>
</sst>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;@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_);_(* \(#,##0.000\);_(* &quot;-&quot;???_);_(@_)"/>
    <numFmt numFmtId="172" formatCode="m/d/yy;@"/>
    <numFmt numFmtId="173" formatCode="&quot;$&quot;#,##0.00;[Red]&quot;$&quot;#,##0.00"/>
    <numFmt numFmtId="174" formatCode="mm/dd/yy;@"/>
    <numFmt numFmtId="175" formatCode="0.000"/>
    <numFmt numFmtId="176" formatCode="#,##0.0"/>
    <numFmt numFmtId="177" formatCode="0.000000"/>
    <numFmt numFmtId="178" formatCode="0.00000"/>
    <numFmt numFmtId="179" formatCode="0.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Copperplate Gothic Light"/>
      <family val="2"/>
    </font>
    <font>
      <sz val="10"/>
      <name val="Copperplate Gothic Light"/>
      <family val="2"/>
    </font>
    <font>
      <sz val="11"/>
      <name val="Copperplate Gothic Light"/>
      <family val="2"/>
    </font>
    <font>
      <b/>
      <sz val="10"/>
      <name val="Copperplate Gothic Light"/>
      <family val="2"/>
    </font>
    <font>
      <u val="single"/>
      <sz val="10"/>
      <name val="Copperplate Gothic Light"/>
      <family val="2"/>
    </font>
    <font>
      <b/>
      <sz val="11"/>
      <name val="Copperplate Gothic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43" fontId="4" fillId="0" borderId="0" xfId="42" applyFont="1" applyBorder="1" applyAlignment="1">
      <alignment/>
    </xf>
    <xf numFmtId="44" fontId="6" fillId="0" borderId="0" xfId="0" applyNumberFormat="1" applyFont="1" applyAlignment="1">
      <alignment/>
    </xf>
    <xf numFmtId="44" fontId="6" fillId="0" borderId="0" xfId="0" applyNumberFormat="1" applyFont="1" applyBorder="1" applyAlignment="1">
      <alignment horizontal="left"/>
    </xf>
    <xf numFmtId="4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4" fontId="4" fillId="0" borderId="0" xfId="0" applyNumberFormat="1" applyFont="1" applyBorder="1" applyAlignment="1">
      <alignment horizontal="center"/>
    </xf>
    <xf numFmtId="44" fontId="4" fillId="0" borderId="0" xfId="0" applyNumberFormat="1" applyFont="1" applyBorder="1" applyAlignment="1">
      <alignment/>
    </xf>
    <xf numFmtId="44" fontId="4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/>
    </xf>
    <xf numFmtId="44" fontId="6" fillId="0" borderId="10" xfId="0" applyNumberFormat="1" applyFont="1" applyBorder="1" applyAlignment="1">
      <alignment/>
    </xf>
    <xf numFmtId="168" fontId="4" fillId="0" borderId="0" xfId="42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168" fontId="4" fillId="0" borderId="0" xfId="42" applyNumberFormat="1" applyFont="1" applyAlignment="1">
      <alignment/>
    </xf>
    <xf numFmtId="0" fontId="6" fillId="0" borderId="12" xfId="0" applyNumberFormat="1" applyFont="1" applyBorder="1" applyAlignment="1">
      <alignment/>
    </xf>
    <xf numFmtId="168" fontId="7" fillId="0" borderId="0" xfId="42" applyNumberFormat="1" applyFont="1" applyBorder="1" applyAlignment="1">
      <alignment/>
    </xf>
    <xf numFmtId="168" fontId="7" fillId="0" borderId="0" xfId="42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44" fontId="4" fillId="33" borderId="14" xfId="44" applyNumberFormat="1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44" fontId="6" fillId="33" borderId="15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7" fontId="4" fillId="33" borderId="18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14" fontId="6" fillId="0" borderId="22" xfId="0" applyNumberFormat="1" applyFont="1" applyBorder="1" applyAlignment="1">
      <alignment horizontal="center" wrapText="1"/>
    </xf>
    <xf numFmtId="14" fontId="6" fillId="0" borderId="21" xfId="0" applyNumberFormat="1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8" fillId="0" borderId="0" xfId="0" applyFont="1" applyAlignment="1">
      <alignment/>
    </xf>
    <xf numFmtId="3" fontId="4" fillId="0" borderId="10" xfId="42" applyNumberFormat="1" applyFont="1" applyBorder="1" applyAlignment="1">
      <alignment/>
    </xf>
    <xf numFmtId="3" fontId="4" fillId="0" borderId="0" xfId="42" applyNumberFormat="1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left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0" fontId="4" fillId="0" borderId="29" xfId="42" applyNumberFormat="1" applyFont="1" applyBorder="1" applyAlignment="1">
      <alignment horizontal="right"/>
    </xf>
    <xf numFmtId="40" fontId="4" fillId="0" borderId="30" xfId="42" applyNumberFormat="1" applyFont="1" applyBorder="1" applyAlignment="1">
      <alignment horizontal="right"/>
    </xf>
    <xf numFmtId="40" fontId="4" fillId="0" borderId="31" xfId="42" applyNumberFormat="1" applyFont="1" applyBorder="1" applyAlignment="1">
      <alignment horizontal="right"/>
    </xf>
    <xf numFmtId="40" fontId="4" fillId="0" borderId="32" xfId="42" applyNumberFormat="1" applyFont="1" applyBorder="1" applyAlignment="1">
      <alignment horizontal="right"/>
    </xf>
    <xf numFmtId="40" fontId="4" fillId="0" borderId="33" xfId="42" applyNumberFormat="1" applyFont="1" applyBorder="1" applyAlignment="1">
      <alignment horizontal="right"/>
    </xf>
    <xf numFmtId="40" fontId="4" fillId="0" borderId="34" xfId="42" applyNumberFormat="1" applyFont="1" applyBorder="1" applyAlignment="1">
      <alignment horizontal="right"/>
    </xf>
    <xf numFmtId="40" fontId="4" fillId="0" borderId="35" xfId="42" applyNumberFormat="1" applyFont="1" applyBorder="1" applyAlignment="1">
      <alignment horizontal="right"/>
    </xf>
    <xf numFmtId="40" fontId="4" fillId="0" borderId="36" xfId="42" applyNumberFormat="1" applyFont="1" applyBorder="1" applyAlignment="1">
      <alignment horizontal="right"/>
    </xf>
    <xf numFmtId="40" fontId="4" fillId="0" borderId="37" xfId="42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174" fontId="4" fillId="0" borderId="10" xfId="0" applyNumberFormat="1" applyFont="1" applyBorder="1" applyAlignment="1">
      <alignment horizontal="center"/>
    </xf>
    <xf numFmtId="174" fontId="4" fillId="0" borderId="10" xfId="42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10" xfId="42" applyNumberFormat="1" applyFont="1" applyBorder="1" applyAlignment="1">
      <alignment/>
    </xf>
    <xf numFmtId="4" fontId="4" fillId="0" borderId="0" xfId="42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175" fontId="6" fillId="0" borderId="10" xfId="0" applyNumberFormat="1" applyFont="1" applyBorder="1" applyAlignment="1">
      <alignment horizontal="right"/>
    </xf>
    <xf numFmtId="174" fontId="4" fillId="0" borderId="10" xfId="0" applyNumberFormat="1" applyFont="1" applyBorder="1" applyAlignment="1">
      <alignment horizontal="left"/>
    </xf>
    <xf numFmtId="174" fontId="6" fillId="0" borderId="10" xfId="0" applyNumberFormat="1" applyFont="1" applyBorder="1" applyAlignment="1">
      <alignment horizontal="left"/>
    </xf>
    <xf numFmtId="0" fontId="6" fillId="33" borderId="38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40" fontId="4" fillId="0" borderId="33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44" fontId="6" fillId="0" borderId="0" xfId="0" applyNumberFormat="1" applyFont="1" applyBorder="1" applyAlignment="1">
      <alignment horizontal="center"/>
    </xf>
    <xf numFmtId="40" fontId="4" fillId="0" borderId="36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14" fontId="6" fillId="0" borderId="22" xfId="0" applyNumberFormat="1" applyFont="1" applyBorder="1" applyAlignment="1">
      <alignment horizontal="center" wrapText="1"/>
    </xf>
    <xf numFmtId="14" fontId="6" fillId="0" borderId="41" xfId="0" applyNumberFormat="1" applyFont="1" applyBorder="1" applyAlignment="1">
      <alignment horizontal="center" wrapText="1"/>
    </xf>
    <xf numFmtId="14" fontId="6" fillId="0" borderId="42" xfId="0" applyNumberFormat="1" applyFont="1" applyBorder="1" applyAlignment="1">
      <alignment horizontal="center" wrapText="1"/>
    </xf>
    <xf numFmtId="40" fontId="4" fillId="0" borderId="3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2743200</xdr:colOff>
      <xdr:row>0</xdr:row>
      <xdr:rowOff>57150</xdr:rowOff>
    </xdr:from>
    <xdr:to>
      <xdr:col>5</xdr:col>
      <xdr:colOff>685800</xdr:colOff>
      <xdr:row>7</xdr:row>
      <xdr:rowOff>76200</xdr:rowOff>
    </xdr:to>
    <xdr:pic>
      <xdr:nvPicPr>
        <xdr:cNvPr id="1" name="Picture 1" descr="HENDRIX_LOGO_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7150"/>
          <a:ext cx="2219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2743200</xdr:colOff>
      <xdr:row>0</xdr:row>
      <xdr:rowOff>57150</xdr:rowOff>
    </xdr:from>
    <xdr:to>
      <xdr:col>5</xdr:col>
      <xdr:colOff>685800</xdr:colOff>
      <xdr:row>7</xdr:row>
      <xdr:rowOff>76200</xdr:rowOff>
    </xdr:to>
    <xdr:pic>
      <xdr:nvPicPr>
        <xdr:cNvPr id="1" name="Picture 1" descr="HENDRIX_LOGO_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7150"/>
          <a:ext cx="2219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PageLayoutView="0" workbookViewId="0" topLeftCell="A1">
      <selection activeCell="P36" sqref="P36"/>
    </sheetView>
  </sheetViews>
  <sheetFormatPr defaultColWidth="9.140625" defaultRowHeight="12.75"/>
  <cols>
    <col min="1" max="1" width="7.8515625" style="1" customWidth="1"/>
    <col min="2" max="2" width="49.00390625" style="1" customWidth="1"/>
    <col min="3" max="3" width="0.9921875" style="1" customWidth="1"/>
    <col min="4" max="4" width="13.140625" style="1" customWidth="1"/>
    <col min="5" max="5" width="0.9921875" style="2" customWidth="1"/>
    <col min="6" max="9" width="14.28125" style="1" customWidth="1"/>
    <col min="10" max="16384" width="9.140625" style="1" customWidth="1"/>
  </cols>
  <sheetData>
    <row r="1" spans="2:9" s="5" customFormat="1" ht="12.75">
      <c r="B1" s="30"/>
      <c r="C1" s="30"/>
      <c r="D1" s="30"/>
      <c r="E1" s="30"/>
      <c r="F1" s="30"/>
      <c r="G1" s="30"/>
      <c r="H1" s="30"/>
      <c r="I1" s="30"/>
    </row>
    <row r="2" spans="2:9" s="5" customFormat="1" ht="12.75">
      <c r="B2" s="3"/>
      <c r="C2" s="3"/>
      <c r="D2" s="3"/>
      <c r="E2" s="3"/>
      <c r="F2" s="3"/>
      <c r="G2" s="3"/>
      <c r="H2" s="3"/>
      <c r="I2" s="3"/>
    </row>
    <row r="3" spans="2:9" s="5" customFormat="1" ht="12.75">
      <c r="B3" s="3"/>
      <c r="C3" s="3"/>
      <c r="D3" s="3"/>
      <c r="E3" s="3"/>
      <c r="F3" s="3"/>
      <c r="G3" s="3"/>
      <c r="H3" s="3"/>
      <c r="I3" s="3"/>
    </row>
    <row r="4" spans="2:9" s="5" customFormat="1" ht="12.75">
      <c r="B4" s="3"/>
      <c r="C4" s="3"/>
      <c r="D4" s="3"/>
      <c r="E4" s="3"/>
      <c r="F4" s="3"/>
      <c r="G4" s="3"/>
      <c r="H4" s="3"/>
      <c r="I4" s="3"/>
    </row>
    <row r="5" spans="2:9" s="5" customFormat="1" ht="12.75">
      <c r="B5" s="3"/>
      <c r="C5" s="3"/>
      <c r="D5" s="3"/>
      <c r="E5" s="3"/>
      <c r="F5" s="3"/>
      <c r="G5" s="3"/>
      <c r="H5" s="3"/>
      <c r="I5" s="3"/>
    </row>
    <row r="6" spans="2:9" s="5" customFormat="1" ht="12.75">
      <c r="B6" s="3"/>
      <c r="C6" s="3"/>
      <c r="D6" s="3"/>
      <c r="E6" s="3"/>
      <c r="F6" s="3"/>
      <c r="G6" s="3"/>
      <c r="H6" s="3"/>
      <c r="I6" s="3"/>
    </row>
    <row r="7" spans="2:9" s="5" customFormat="1" ht="12.75">
      <c r="B7" s="3"/>
      <c r="C7" s="3"/>
      <c r="D7" s="3"/>
      <c r="E7" s="3"/>
      <c r="F7" s="3"/>
      <c r="G7" s="3"/>
      <c r="H7" s="3"/>
      <c r="I7" s="3"/>
    </row>
    <row r="8" spans="2:9" s="5" customFormat="1" ht="12.75">
      <c r="B8" s="3"/>
      <c r="C8" s="3"/>
      <c r="D8" s="3"/>
      <c r="E8" s="3"/>
      <c r="F8" s="3"/>
      <c r="G8" s="3"/>
      <c r="H8" s="3"/>
      <c r="I8" s="3"/>
    </row>
    <row r="9" spans="2:9" s="5" customFormat="1" ht="12.75">
      <c r="B9" s="3"/>
      <c r="C9" s="3"/>
      <c r="D9" s="3"/>
      <c r="E9" s="3"/>
      <c r="F9" s="3"/>
      <c r="G9" s="3"/>
      <c r="H9" s="3"/>
      <c r="I9" s="3"/>
    </row>
    <row r="10" spans="1:9" s="5" customFormat="1" ht="18">
      <c r="A10" s="86" t="s">
        <v>34</v>
      </c>
      <c r="B10" s="86"/>
      <c r="C10" s="86"/>
      <c r="D10" s="86"/>
      <c r="E10" s="86"/>
      <c r="F10" s="86"/>
      <c r="G10" s="86"/>
      <c r="H10" s="86"/>
      <c r="I10" s="86"/>
    </row>
    <row r="11" spans="2:9" s="5" customFormat="1" ht="12.75">
      <c r="B11" s="30"/>
      <c r="C11" s="30"/>
      <c r="D11" s="30"/>
      <c r="E11" s="30"/>
      <c r="F11" s="30"/>
      <c r="G11" s="30"/>
      <c r="H11" s="30"/>
      <c r="I11" s="30"/>
    </row>
    <row r="13" spans="1:10" ht="21.75" customHeight="1">
      <c r="A13" s="5" t="s">
        <v>8</v>
      </c>
      <c r="B13" s="85"/>
      <c r="C13" s="85"/>
      <c r="D13" s="85"/>
      <c r="E13" s="85"/>
      <c r="G13" s="20" t="s">
        <v>35</v>
      </c>
      <c r="H13" s="85"/>
      <c r="I13" s="85"/>
      <c r="J13" s="2"/>
    </row>
    <row r="14" spans="1:9" ht="40.5" customHeight="1">
      <c r="A14" s="7" t="s">
        <v>29</v>
      </c>
      <c r="B14" s="92"/>
      <c r="C14" s="92"/>
      <c r="D14" s="92"/>
      <c r="E14" s="92"/>
      <c r="G14" s="8" t="s">
        <v>20</v>
      </c>
      <c r="H14" s="92"/>
      <c r="I14" s="92"/>
    </row>
    <row r="15" spans="4:11" ht="13.5" thickBot="1">
      <c r="D15" s="42"/>
      <c r="E15" s="1"/>
      <c r="J15" s="2"/>
      <c r="K15" s="2"/>
    </row>
    <row r="16" spans="1:12" s="32" customFormat="1" ht="26.25" customHeight="1" thickBot="1">
      <c r="A16" s="43" t="s">
        <v>11</v>
      </c>
      <c r="B16" s="44" t="s">
        <v>10</v>
      </c>
      <c r="C16" s="93" t="s">
        <v>9</v>
      </c>
      <c r="D16" s="94"/>
      <c r="E16" s="95"/>
      <c r="F16" s="45" t="s">
        <v>31</v>
      </c>
      <c r="G16" s="46" t="s">
        <v>28</v>
      </c>
      <c r="H16" s="46" t="s">
        <v>32</v>
      </c>
      <c r="I16" s="47" t="s">
        <v>1</v>
      </c>
      <c r="J16" s="31"/>
      <c r="K16" s="31"/>
      <c r="L16" s="31"/>
    </row>
    <row r="17" spans="1:12" ht="24.75" customHeight="1">
      <c r="A17" s="51">
        <v>1</v>
      </c>
      <c r="B17" s="52"/>
      <c r="C17" s="96"/>
      <c r="D17" s="96"/>
      <c r="E17" s="96"/>
      <c r="F17" s="60"/>
      <c r="G17" s="60"/>
      <c r="H17" s="61"/>
      <c r="I17" s="62"/>
      <c r="J17" s="2"/>
      <c r="K17" s="2"/>
      <c r="L17" s="2"/>
    </row>
    <row r="18" spans="1:12" ht="24.75" customHeight="1">
      <c r="A18" s="53">
        <v>2</v>
      </c>
      <c r="B18" s="9"/>
      <c r="C18" s="84"/>
      <c r="D18" s="84"/>
      <c r="E18" s="84"/>
      <c r="F18" s="63"/>
      <c r="G18" s="63"/>
      <c r="H18" s="64"/>
      <c r="I18" s="65"/>
      <c r="J18" s="2"/>
      <c r="K18" s="2"/>
      <c r="L18" s="2"/>
    </row>
    <row r="19" spans="1:12" ht="24.75" customHeight="1">
      <c r="A19" s="53">
        <v>3</v>
      </c>
      <c r="B19" s="9"/>
      <c r="C19" s="84"/>
      <c r="D19" s="84"/>
      <c r="E19" s="84"/>
      <c r="F19" s="63"/>
      <c r="G19" s="63"/>
      <c r="H19" s="64"/>
      <c r="I19" s="65"/>
      <c r="J19" s="2"/>
      <c r="K19" s="2"/>
      <c r="L19" s="2"/>
    </row>
    <row r="20" spans="1:12" ht="24.75" customHeight="1">
      <c r="A20" s="53">
        <v>4</v>
      </c>
      <c r="B20" s="9"/>
      <c r="C20" s="84"/>
      <c r="D20" s="84"/>
      <c r="E20" s="84"/>
      <c r="F20" s="63"/>
      <c r="G20" s="63"/>
      <c r="H20" s="64"/>
      <c r="I20" s="65"/>
      <c r="J20" s="2"/>
      <c r="K20" s="2"/>
      <c r="L20" s="2"/>
    </row>
    <row r="21" spans="1:12" ht="24.75" customHeight="1">
      <c r="A21" s="53">
        <v>5</v>
      </c>
      <c r="B21" s="9"/>
      <c r="C21" s="84"/>
      <c r="D21" s="84"/>
      <c r="E21" s="84"/>
      <c r="F21" s="63"/>
      <c r="G21" s="63"/>
      <c r="H21" s="64"/>
      <c r="I21" s="65"/>
      <c r="J21" s="2"/>
      <c r="K21" s="2"/>
      <c r="L21" s="2"/>
    </row>
    <row r="22" spans="1:12" ht="24.75" customHeight="1">
      <c r="A22" s="53">
        <v>6</v>
      </c>
      <c r="B22" s="9"/>
      <c r="C22" s="84"/>
      <c r="D22" s="84"/>
      <c r="E22" s="84"/>
      <c r="F22" s="63"/>
      <c r="G22" s="63"/>
      <c r="H22" s="64"/>
      <c r="I22" s="65"/>
      <c r="J22" s="2"/>
      <c r="K22" s="2"/>
      <c r="L22" s="2"/>
    </row>
    <row r="23" spans="1:12" ht="24.75" customHeight="1">
      <c r="A23" s="53">
        <v>7</v>
      </c>
      <c r="B23" s="9"/>
      <c r="C23" s="84"/>
      <c r="D23" s="84"/>
      <c r="E23" s="84"/>
      <c r="F23" s="63"/>
      <c r="G23" s="63"/>
      <c r="H23" s="64"/>
      <c r="I23" s="65"/>
      <c r="J23" s="2"/>
      <c r="K23" s="2"/>
      <c r="L23" s="2"/>
    </row>
    <row r="24" spans="1:12" ht="24.75" customHeight="1">
      <c r="A24" s="54">
        <v>8</v>
      </c>
      <c r="B24" s="9"/>
      <c r="C24" s="84"/>
      <c r="D24" s="84"/>
      <c r="E24" s="84"/>
      <c r="F24" s="63"/>
      <c r="G24" s="63"/>
      <c r="H24" s="64"/>
      <c r="I24" s="65"/>
      <c r="J24" s="2"/>
      <c r="K24" s="2"/>
      <c r="L24" s="2"/>
    </row>
    <row r="25" spans="1:12" ht="24.75" customHeight="1">
      <c r="A25" s="53">
        <v>9</v>
      </c>
      <c r="B25" s="9"/>
      <c r="C25" s="84"/>
      <c r="D25" s="84"/>
      <c r="E25" s="84"/>
      <c r="F25" s="63"/>
      <c r="G25" s="63"/>
      <c r="H25" s="64"/>
      <c r="I25" s="65"/>
      <c r="J25" s="2"/>
      <c r="K25" s="2"/>
      <c r="L25" s="2"/>
    </row>
    <row r="26" spans="1:12" ht="24.75" customHeight="1">
      <c r="A26" s="54">
        <v>10</v>
      </c>
      <c r="B26" s="9"/>
      <c r="C26" s="84"/>
      <c r="D26" s="84"/>
      <c r="E26" s="84"/>
      <c r="F26" s="63"/>
      <c r="G26" s="63"/>
      <c r="H26" s="64"/>
      <c r="I26" s="65"/>
      <c r="J26" s="2"/>
      <c r="K26" s="2"/>
      <c r="L26" s="2"/>
    </row>
    <row r="27" spans="1:12" ht="24.75" customHeight="1">
      <c r="A27" s="53">
        <v>11</v>
      </c>
      <c r="B27" s="9"/>
      <c r="C27" s="84"/>
      <c r="D27" s="84"/>
      <c r="E27" s="84"/>
      <c r="F27" s="63"/>
      <c r="G27" s="63"/>
      <c r="H27" s="64"/>
      <c r="I27" s="65"/>
      <c r="J27" s="2"/>
      <c r="K27" s="2"/>
      <c r="L27" s="2"/>
    </row>
    <row r="28" spans="1:12" ht="24.75" customHeight="1" thickBot="1">
      <c r="A28" s="55">
        <v>12</v>
      </c>
      <c r="B28" s="56"/>
      <c r="C28" s="91"/>
      <c r="D28" s="91"/>
      <c r="E28" s="91"/>
      <c r="F28" s="66"/>
      <c r="G28" s="66"/>
      <c r="H28" s="67"/>
      <c r="I28" s="68"/>
      <c r="J28" s="2"/>
      <c r="K28" s="2"/>
      <c r="L28" s="2"/>
    </row>
    <row r="29" spans="1:12" ht="13.5" customHeight="1">
      <c r="A29" s="10"/>
      <c r="B29" s="11"/>
      <c r="C29" s="11"/>
      <c r="D29" s="12"/>
      <c r="E29" s="12"/>
      <c r="F29" s="12"/>
      <c r="G29" s="12"/>
      <c r="H29" s="12"/>
      <c r="I29" s="12"/>
      <c r="J29" s="2"/>
      <c r="K29" s="2"/>
      <c r="L29" s="2"/>
    </row>
    <row r="30" spans="1:12" s="5" customFormat="1" ht="16.5" customHeight="1">
      <c r="A30" s="13"/>
      <c r="B30" s="14" t="s">
        <v>24</v>
      </c>
      <c r="C30" s="90">
        <f>SUM(C17:C28)</f>
        <v>0</v>
      </c>
      <c r="D30" s="90"/>
      <c r="E30" s="90"/>
      <c r="F30" s="15">
        <f>SUM(F17:F28)</f>
        <v>0</v>
      </c>
      <c r="G30" s="15">
        <f>SUM(G17:G28)</f>
        <v>0</v>
      </c>
      <c r="H30" s="15">
        <f>SUM(H17:H28)</f>
        <v>0</v>
      </c>
      <c r="I30" s="15">
        <f>SUM(I17:I28)</f>
        <v>0</v>
      </c>
      <c r="J30" s="16"/>
      <c r="K30" s="16"/>
      <c r="L30" s="16"/>
    </row>
    <row r="31" spans="2:12" ht="16.5" customHeight="1">
      <c r="B31" s="17"/>
      <c r="C31" s="17"/>
      <c r="D31" s="18"/>
      <c r="E31" s="18"/>
      <c r="F31" s="18"/>
      <c r="G31" s="18"/>
      <c r="H31" s="18"/>
      <c r="I31" s="18"/>
      <c r="J31" s="2"/>
      <c r="K31" s="2"/>
      <c r="L31" s="2"/>
    </row>
    <row r="32" spans="1:11" ht="14.25">
      <c r="A32" s="19"/>
      <c r="B32" s="57" t="s">
        <v>21</v>
      </c>
      <c r="C32" s="4"/>
      <c r="D32" s="58" t="s">
        <v>0</v>
      </c>
      <c r="E32" s="59"/>
      <c r="F32" s="58" t="s">
        <v>30</v>
      </c>
      <c r="G32" s="19"/>
      <c r="H32" s="19"/>
      <c r="I32" s="19"/>
      <c r="J32" s="2"/>
      <c r="K32" s="2"/>
    </row>
    <row r="33" spans="2:9" ht="24.75" customHeight="1">
      <c r="B33" s="25"/>
      <c r="D33" s="70"/>
      <c r="E33" s="22"/>
      <c r="F33" s="74"/>
      <c r="H33" s="5" t="s">
        <v>2</v>
      </c>
      <c r="I33" s="23">
        <f>SUM(C30:I30)</f>
        <v>0</v>
      </c>
    </row>
    <row r="34" spans="2:10" ht="24.75" customHeight="1">
      <c r="B34" s="69"/>
      <c r="D34" s="71"/>
      <c r="E34" s="24"/>
      <c r="F34" s="75"/>
      <c r="G34" s="2"/>
      <c r="I34" s="2"/>
      <c r="J34" s="2"/>
    </row>
    <row r="35" spans="2:12" ht="24.75" customHeight="1">
      <c r="B35" s="69"/>
      <c r="D35" s="71"/>
      <c r="E35" s="24"/>
      <c r="F35" s="75"/>
      <c r="H35" s="21" t="s">
        <v>26</v>
      </c>
      <c r="I35" s="76">
        <f>F33+F34+F35+F36</f>
        <v>0</v>
      </c>
      <c r="J35" s="2"/>
      <c r="K35" s="2"/>
      <c r="L35" s="2"/>
    </row>
    <row r="36" spans="2:12" ht="24.75" customHeight="1">
      <c r="B36" s="69"/>
      <c r="D36" s="71"/>
      <c r="E36" s="24"/>
      <c r="F36" s="75"/>
      <c r="H36" s="21" t="s">
        <v>25</v>
      </c>
      <c r="I36" s="78">
        <v>0.67</v>
      </c>
      <c r="J36" s="2"/>
      <c r="K36" s="2"/>
      <c r="L36" s="2"/>
    </row>
    <row r="37" spans="1:12" ht="24.75" customHeight="1">
      <c r="A37" s="5" t="s">
        <v>3</v>
      </c>
      <c r="D37" s="24"/>
      <c r="E37" s="24"/>
      <c r="F37" s="26"/>
      <c r="H37" s="20" t="s">
        <v>7</v>
      </c>
      <c r="I37" s="77">
        <f>I35*I36</f>
        <v>0</v>
      </c>
      <c r="J37" s="2"/>
      <c r="K37" s="2"/>
      <c r="L37" s="2"/>
    </row>
    <row r="38" spans="1:9" ht="12.75">
      <c r="A38" s="5" t="s">
        <v>4</v>
      </c>
      <c r="D38" s="24"/>
      <c r="E38" s="28"/>
      <c r="F38" s="29"/>
      <c r="I38" s="2"/>
    </row>
    <row r="39" spans="4:9" ht="12.75">
      <c r="D39" s="24"/>
      <c r="E39" s="24"/>
      <c r="F39" s="24"/>
      <c r="H39" s="20" t="s">
        <v>6</v>
      </c>
      <c r="I39" s="23">
        <f>+I37+I33</f>
        <v>0</v>
      </c>
    </row>
    <row r="40" spans="1:6" ht="13.5" thickBot="1">
      <c r="A40" s="6"/>
      <c r="B40" s="6"/>
      <c r="C40" s="2"/>
      <c r="D40" s="79"/>
      <c r="E40" s="79"/>
      <c r="F40" s="24"/>
    </row>
    <row r="41" spans="1:9" ht="12.75">
      <c r="A41" s="1" t="s">
        <v>5</v>
      </c>
      <c r="D41" s="1" t="s">
        <v>0</v>
      </c>
      <c r="E41" s="24"/>
      <c r="F41" s="24"/>
      <c r="G41" s="81" t="s">
        <v>27</v>
      </c>
      <c r="H41" s="82"/>
      <c r="I41" s="83"/>
    </row>
    <row r="42" spans="1:9" ht="18" customHeight="1">
      <c r="A42" s="2"/>
      <c r="B42" s="2"/>
      <c r="C42" s="2"/>
      <c r="G42" s="33"/>
      <c r="H42" s="34" t="s">
        <v>13</v>
      </c>
      <c r="I42" s="35"/>
    </row>
    <row r="43" spans="1:9" ht="12.75">
      <c r="A43" s="85"/>
      <c r="B43" s="85"/>
      <c r="C43" s="2"/>
      <c r="D43" s="80"/>
      <c r="E43" s="80"/>
      <c r="G43" s="33"/>
      <c r="H43" s="34" t="s">
        <v>17</v>
      </c>
      <c r="I43" s="35"/>
    </row>
    <row r="44" spans="1:9" ht="12.75">
      <c r="A44" s="1" t="s">
        <v>22</v>
      </c>
      <c r="C44" s="16"/>
      <c r="D44" s="2" t="s">
        <v>0</v>
      </c>
      <c r="E44" s="16"/>
      <c r="F44" s="2"/>
      <c r="G44" s="33"/>
      <c r="H44" s="34" t="s">
        <v>23</v>
      </c>
      <c r="I44" s="35"/>
    </row>
    <row r="45" spans="1:9" ht="13.5" thickBot="1">
      <c r="A45" s="89"/>
      <c r="B45" s="89"/>
      <c r="C45" s="16"/>
      <c r="D45" s="2"/>
      <c r="E45" s="16"/>
      <c r="F45" s="2"/>
      <c r="G45" s="33"/>
      <c r="H45" s="36" t="s">
        <v>12</v>
      </c>
      <c r="I45" s="37">
        <f>IF(I43=0,I39,J47)</f>
        <v>0</v>
      </c>
    </row>
    <row r="46" spans="1:9" ht="13.5" thickTop="1">
      <c r="A46" s="85"/>
      <c r="B46" s="85"/>
      <c r="C46" s="16"/>
      <c r="D46" s="2"/>
      <c r="E46" s="16"/>
      <c r="F46" s="2"/>
      <c r="G46" s="33" t="s">
        <v>18</v>
      </c>
      <c r="H46" s="38"/>
      <c r="I46" s="35"/>
    </row>
    <row r="47" spans="1:9" ht="13.5" thickBot="1">
      <c r="A47" s="87"/>
      <c r="B47" s="87"/>
      <c r="E47" s="16"/>
      <c r="F47" s="2"/>
      <c r="G47" s="39" t="s">
        <v>19</v>
      </c>
      <c r="H47" s="40"/>
      <c r="I47" s="41"/>
    </row>
    <row r="48" spans="1:6" ht="18" customHeight="1">
      <c r="A48" s="88"/>
      <c r="B48" s="88"/>
      <c r="D48" s="16"/>
      <c r="F48" s="2"/>
    </row>
    <row r="49" spans="1:6" ht="12.75">
      <c r="A49" s="2" t="s">
        <v>42</v>
      </c>
      <c r="B49" s="16"/>
      <c r="F49" s="2"/>
    </row>
    <row r="50" spans="2:10" ht="12.75" customHeight="1">
      <c r="B50" s="16"/>
      <c r="F50" s="2"/>
      <c r="J50" s="2"/>
    </row>
    <row r="51" spans="1:6" ht="14.25">
      <c r="A51" s="48" t="s">
        <v>33</v>
      </c>
      <c r="F51" s="2"/>
    </row>
    <row r="52" ht="12.75">
      <c r="F52" s="2"/>
    </row>
    <row r="53" spans="3:4" ht="12.75">
      <c r="C53" s="16"/>
      <c r="D53" s="2"/>
    </row>
    <row r="54" spans="1:10" ht="12" customHeight="1">
      <c r="A54" s="2"/>
      <c r="B54" s="2"/>
      <c r="C54" s="2"/>
      <c r="D54" s="2"/>
      <c r="G54" s="2"/>
      <c r="H54" s="2"/>
      <c r="I54" s="2"/>
      <c r="J54" s="2"/>
    </row>
    <row r="55" spans="3:9" ht="12.75">
      <c r="C55" s="2"/>
      <c r="D55" s="2"/>
      <c r="G55" s="2"/>
      <c r="H55" s="2"/>
      <c r="I55" s="2"/>
    </row>
    <row r="56" spans="3:9" ht="12.75">
      <c r="C56" s="2"/>
      <c r="D56" s="2"/>
      <c r="G56" s="2"/>
      <c r="H56" s="2"/>
      <c r="I56" s="2"/>
    </row>
    <row r="57" spans="3:9" ht="12.75">
      <c r="C57" s="2"/>
      <c r="D57" s="2"/>
      <c r="G57" s="2"/>
      <c r="H57" s="2"/>
      <c r="I57" s="2"/>
    </row>
    <row r="58" spans="1:9" ht="12.75">
      <c r="A58" s="2"/>
      <c r="B58" s="2"/>
      <c r="C58" s="2"/>
      <c r="D58" s="2"/>
      <c r="G58" s="2"/>
      <c r="H58" s="2"/>
      <c r="I58" s="2"/>
    </row>
    <row r="59" spans="2:9" ht="12.75">
      <c r="B59" s="2"/>
      <c r="C59" s="2"/>
      <c r="D59" s="2"/>
      <c r="G59" s="2"/>
      <c r="H59" s="2"/>
      <c r="I59" s="2"/>
    </row>
    <row r="60" spans="2:4" ht="12.75">
      <c r="B60" s="2"/>
      <c r="C60" s="2"/>
      <c r="D60" s="2"/>
    </row>
  </sheetData>
  <sheetProtection/>
  <mergeCells count="25">
    <mergeCell ref="A47:B48"/>
    <mergeCell ref="A45:B46"/>
    <mergeCell ref="C30:E30"/>
    <mergeCell ref="H13:I13"/>
    <mergeCell ref="C28:E28"/>
    <mergeCell ref="B13:E13"/>
    <mergeCell ref="B14:E14"/>
    <mergeCell ref="H14:I14"/>
    <mergeCell ref="C16:E16"/>
    <mergeCell ref="C17:E17"/>
    <mergeCell ref="C20:E20"/>
    <mergeCell ref="C21:E21"/>
    <mergeCell ref="C22:E22"/>
    <mergeCell ref="C23:E23"/>
    <mergeCell ref="A10:I10"/>
    <mergeCell ref="C24:E24"/>
    <mergeCell ref="C18:E18"/>
    <mergeCell ref="C19:E19"/>
    <mergeCell ref="D40:E40"/>
    <mergeCell ref="D43:E43"/>
    <mergeCell ref="G41:I41"/>
    <mergeCell ref="C25:E25"/>
    <mergeCell ref="C26:E26"/>
    <mergeCell ref="A43:B43"/>
    <mergeCell ref="C27:E27"/>
  </mergeCells>
  <printOptions horizontalCentered="1"/>
  <pageMargins left="0.25" right="0.25" top="0.48" bottom="0.18" header="0.3" footer="0.18"/>
  <pageSetup fitToHeight="1" fitToWidth="1" horizontalDpi="600" verticalDpi="600" orientation="portrait" scale="79" r:id="rId2"/>
  <headerFooter alignWithMargins="0">
    <oddFooter>&amp;R&amp;8Updated 10/08/07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25">
      <selection activeCell="I37" sqref="I37"/>
    </sheetView>
  </sheetViews>
  <sheetFormatPr defaultColWidth="9.140625" defaultRowHeight="12.75"/>
  <cols>
    <col min="1" max="1" width="7.8515625" style="1" customWidth="1"/>
    <col min="2" max="2" width="49.00390625" style="1" customWidth="1"/>
    <col min="3" max="3" width="0.9921875" style="1" customWidth="1"/>
    <col min="4" max="4" width="13.140625" style="1" customWidth="1"/>
    <col min="5" max="5" width="0.9921875" style="2" customWidth="1"/>
    <col min="6" max="9" width="14.28125" style="1" customWidth="1"/>
    <col min="10" max="16384" width="9.140625" style="1" customWidth="1"/>
  </cols>
  <sheetData>
    <row r="1" spans="2:9" s="5" customFormat="1" ht="12.75">
      <c r="B1" s="30"/>
      <c r="C1" s="30"/>
      <c r="D1" s="30"/>
      <c r="E1" s="30"/>
      <c r="F1" s="30"/>
      <c r="G1" s="30"/>
      <c r="H1" s="30"/>
      <c r="I1" s="30"/>
    </row>
    <row r="2" spans="2:9" s="5" customFormat="1" ht="12.75">
      <c r="B2" s="3"/>
      <c r="C2" s="3"/>
      <c r="D2" s="3"/>
      <c r="E2" s="3"/>
      <c r="F2" s="3"/>
      <c r="G2" s="3"/>
      <c r="H2" s="3"/>
      <c r="I2" s="3"/>
    </row>
    <row r="3" spans="2:9" s="5" customFormat="1" ht="12.75">
      <c r="B3" s="3"/>
      <c r="C3" s="3"/>
      <c r="D3" s="3"/>
      <c r="E3" s="3"/>
      <c r="F3" s="3"/>
      <c r="G3" s="3"/>
      <c r="H3" s="3"/>
      <c r="I3" s="3"/>
    </row>
    <row r="4" spans="2:9" s="5" customFormat="1" ht="12.75">
      <c r="B4" s="3"/>
      <c r="C4" s="3"/>
      <c r="D4" s="3"/>
      <c r="E4" s="3"/>
      <c r="F4" s="3"/>
      <c r="G4" s="3"/>
      <c r="H4" s="3"/>
      <c r="I4" s="3"/>
    </row>
    <row r="5" spans="2:9" s="5" customFormat="1" ht="12.75">
      <c r="B5" s="3"/>
      <c r="C5" s="3"/>
      <c r="D5" s="3"/>
      <c r="E5" s="3"/>
      <c r="F5" s="3"/>
      <c r="G5" s="3"/>
      <c r="H5" s="3"/>
      <c r="I5" s="3"/>
    </row>
    <row r="6" spans="2:9" s="5" customFormat="1" ht="12.75">
      <c r="B6" s="3"/>
      <c r="C6" s="3"/>
      <c r="D6" s="3"/>
      <c r="E6" s="3"/>
      <c r="F6" s="3"/>
      <c r="G6" s="3"/>
      <c r="H6" s="3"/>
      <c r="I6" s="3"/>
    </row>
    <row r="7" spans="2:9" s="5" customFormat="1" ht="12.75">
      <c r="B7" s="3"/>
      <c r="C7" s="3"/>
      <c r="D7" s="3"/>
      <c r="E7" s="3"/>
      <c r="F7" s="3"/>
      <c r="G7" s="3"/>
      <c r="H7" s="3"/>
      <c r="I7" s="3"/>
    </row>
    <row r="8" spans="2:9" s="5" customFormat="1" ht="12.75">
      <c r="B8" s="3"/>
      <c r="C8" s="3"/>
      <c r="D8" s="3"/>
      <c r="E8" s="3"/>
      <c r="F8" s="3"/>
      <c r="G8" s="3"/>
      <c r="H8" s="3"/>
      <c r="I8" s="3"/>
    </row>
    <row r="9" spans="2:9" s="5" customFormat="1" ht="12.75">
      <c r="B9" s="3"/>
      <c r="C9" s="3"/>
      <c r="D9" s="3"/>
      <c r="E9" s="3"/>
      <c r="F9" s="3"/>
      <c r="G9" s="3"/>
      <c r="H9" s="3"/>
      <c r="I9" s="3"/>
    </row>
    <row r="10" spans="1:9" s="5" customFormat="1" ht="18">
      <c r="A10" s="86" t="s">
        <v>34</v>
      </c>
      <c r="B10" s="86"/>
      <c r="C10" s="86"/>
      <c r="D10" s="86"/>
      <c r="E10" s="86"/>
      <c r="F10" s="86"/>
      <c r="G10" s="86"/>
      <c r="H10" s="86"/>
      <c r="I10" s="86"/>
    </row>
    <row r="11" spans="2:9" s="5" customFormat="1" ht="12.75">
      <c r="B11" s="30"/>
      <c r="C11" s="30"/>
      <c r="D11" s="30"/>
      <c r="E11" s="30"/>
      <c r="F11" s="30"/>
      <c r="G11" s="30"/>
      <c r="H11" s="30"/>
      <c r="I11" s="30"/>
    </row>
    <row r="13" spans="1:10" ht="21.75" customHeight="1">
      <c r="A13" s="5" t="s">
        <v>8</v>
      </c>
      <c r="B13" s="85" t="s">
        <v>15</v>
      </c>
      <c r="C13" s="85"/>
      <c r="D13" s="85"/>
      <c r="E13" s="85"/>
      <c r="G13" s="20" t="s">
        <v>35</v>
      </c>
      <c r="H13" s="85">
        <v>125006</v>
      </c>
      <c r="I13" s="85"/>
      <c r="J13" s="2"/>
    </row>
    <row r="14" spans="1:9" ht="40.5" customHeight="1">
      <c r="A14" s="7" t="s">
        <v>29</v>
      </c>
      <c r="B14" s="92" t="s">
        <v>36</v>
      </c>
      <c r="C14" s="92"/>
      <c r="D14" s="92"/>
      <c r="E14" s="92"/>
      <c r="G14" s="8" t="s">
        <v>20</v>
      </c>
      <c r="H14" s="92" t="s">
        <v>43</v>
      </c>
      <c r="I14" s="92"/>
    </row>
    <row r="15" spans="4:11" ht="13.5" thickBot="1">
      <c r="D15" s="42"/>
      <c r="E15" s="1"/>
      <c r="J15" s="2"/>
      <c r="K15" s="2"/>
    </row>
    <row r="16" spans="1:12" s="32" customFormat="1" ht="26.25" customHeight="1" thickBot="1">
      <c r="A16" s="43" t="s">
        <v>11</v>
      </c>
      <c r="B16" s="44" t="s">
        <v>10</v>
      </c>
      <c r="C16" s="93" t="s">
        <v>9</v>
      </c>
      <c r="D16" s="94"/>
      <c r="E16" s="95"/>
      <c r="F16" s="45" t="s">
        <v>31</v>
      </c>
      <c r="G16" s="46" t="s">
        <v>28</v>
      </c>
      <c r="H16" s="46" t="s">
        <v>32</v>
      </c>
      <c r="I16" s="47" t="s">
        <v>1</v>
      </c>
      <c r="J16" s="31"/>
      <c r="K16" s="31"/>
      <c r="L16" s="31"/>
    </row>
    <row r="17" spans="1:12" ht="24.75" customHeight="1">
      <c r="A17" s="51">
        <v>1</v>
      </c>
      <c r="B17" s="52" t="s">
        <v>16</v>
      </c>
      <c r="C17" s="96"/>
      <c r="D17" s="96"/>
      <c r="E17" s="96"/>
      <c r="F17" s="60"/>
      <c r="G17" s="60">
        <v>275.56</v>
      </c>
      <c r="H17" s="61"/>
      <c r="I17" s="62"/>
      <c r="J17" s="2"/>
      <c r="K17" s="2"/>
      <c r="L17" s="2"/>
    </row>
    <row r="18" spans="1:12" ht="24.75" customHeight="1">
      <c r="A18" s="53">
        <v>2</v>
      </c>
      <c r="B18" s="9" t="s">
        <v>14</v>
      </c>
      <c r="C18" s="84"/>
      <c r="D18" s="84"/>
      <c r="E18" s="84"/>
      <c r="F18" s="63"/>
      <c r="G18" s="63"/>
      <c r="H18" s="64"/>
      <c r="I18" s="65">
        <v>105</v>
      </c>
      <c r="J18" s="2"/>
      <c r="K18" s="2"/>
      <c r="L18" s="2"/>
    </row>
    <row r="19" spans="1:12" ht="24.75" customHeight="1">
      <c r="A19" s="53">
        <v>3</v>
      </c>
      <c r="B19" s="9" t="s">
        <v>37</v>
      </c>
      <c r="C19" s="84"/>
      <c r="D19" s="84"/>
      <c r="E19" s="84"/>
      <c r="F19" s="63"/>
      <c r="G19" s="63"/>
      <c r="H19" s="64">
        <v>45</v>
      </c>
      <c r="I19" s="65"/>
      <c r="J19" s="2"/>
      <c r="K19" s="2"/>
      <c r="L19" s="2"/>
    </row>
    <row r="20" spans="1:12" ht="24.75" customHeight="1">
      <c r="A20" s="53">
        <v>4</v>
      </c>
      <c r="B20" s="9" t="s">
        <v>38</v>
      </c>
      <c r="C20" s="84">
        <v>400.5</v>
      </c>
      <c r="D20" s="84"/>
      <c r="E20" s="84"/>
      <c r="F20" s="63"/>
      <c r="G20" s="63"/>
      <c r="H20" s="64"/>
      <c r="I20" s="65"/>
      <c r="J20" s="2"/>
      <c r="K20" s="2"/>
      <c r="L20" s="2"/>
    </row>
    <row r="21" spans="1:12" ht="24.75" customHeight="1">
      <c r="A21" s="53">
        <v>5</v>
      </c>
      <c r="B21" s="9" t="s">
        <v>39</v>
      </c>
      <c r="C21" s="84"/>
      <c r="D21" s="84"/>
      <c r="E21" s="84"/>
      <c r="F21" s="63">
        <v>105</v>
      </c>
      <c r="G21" s="63"/>
      <c r="H21" s="64"/>
      <c r="I21" s="65"/>
      <c r="J21" s="2"/>
      <c r="K21" s="2"/>
      <c r="L21" s="2"/>
    </row>
    <row r="22" spans="1:12" ht="24.75" customHeight="1">
      <c r="A22" s="53">
        <v>6</v>
      </c>
      <c r="B22" s="9"/>
      <c r="C22" s="84"/>
      <c r="D22" s="84"/>
      <c r="E22" s="84"/>
      <c r="F22" s="63"/>
      <c r="G22" s="63"/>
      <c r="H22" s="64"/>
      <c r="I22" s="65"/>
      <c r="J22" s="2"/>
      <c r="K22" s="2"/>
      <c r="L22" s="2"/>
    </row>
    <row r="23" spans="1:12" ht="24.75" customHeight="1">
      <c r="A23" s="53">
        <v>7</v>
      </c>
      <c r="B23" s="9"/>
      <c r="C23" s="84"/>
      <c r="D23" s="84"/>
      <c r="E23" s="84"/>
      <c r="F23" s="63"/>
      <c r="G23" s="63"/>
      <c r="H23" s="64"/>
      <c r="I23" s="65"/>
      <c r="J23" s="2"/>
      <c r="K23" s="2"/>
      <c r="L23" s="2"/>
    </row>
    <row r="24" spans="1:12" ht="24.75" customHeight="1">
      <c r="A24" s="54">
        <v>8</v>
      </c>
      <c r="B24" s="9"/>
      <c r="C24" s="84"/>
      <c r="D24" s="84"/>
      <c r="E24" s="84"/>
      <c r="F24" s="63"/>
      <c r="G24" s="63"/>
      <c r="H24" s="64"/>
      <c r="I24" s="65"/>
      <c r="J24" s="2"/>
      <c r="K24" s="2"/>
      <c r="L24" s="2"/>
    </row>
    <row r="25" spans="1:12" ht="24.75" customHeight="1">
      <c r="A25" s="53">
        <v>9</v>
      </c>
      <c r="B25" s="9"/>
      <c r="C25" s="84"/>
      <c r="D25" s="84"/>
      <c r="E25" s="84"/>
      <c r="F25" s="63"/>
      <c r="G25" s="63"/>
      <c r="H25" s="64"/>
      <c r="I25" s="65"/>
      <c r="J25" s="2"/>
      <c r="K25" s="2"/>
      <c r="L25" s="2"/>
    </row>
    <row r="26" spans="1:12" ht="24.75" customHeight="1">
      <c r="A26" s="54">
        <v>10</v>
      </c>
      <c r="B26" s="9"/>
      <c r="C26" s="84"/>
      <c r="D26" s="84"/>
      <c r="E26" s="84"/>
      <c r="F26" s="63"/>
      <c r="G26" s="63"/>
      <c r="H26" s="64"/>
      <c r="I26" s="65"/>
      <c r="J26" s="2"/>
      <c r="K26" s="2"/>
      <c r="L26" s="2"/>
    </row>
    <row r="27" spans="1:12" ht="24.75" customHeight="1">
      <c r="A27" s="53">
        <v>11</v>
      </c>
      <c r="B27" s="9"/>
      <c r="C27" s="84"/>
      <c r="D27" s="84"/>
      <c r="E27" s="84"/>
      <c r="F27" s="63"/>
      <c r="G27" s="63"/>
      <c r="H27" s="64"/>
      <c r="I27" s="65"/>
      <c r="J27" s="2"/>
      <c r="K27" s="2"/>
      <c r="L27" s="2"/>
    </row>
    <row r="28" spans="1:12" ht="24.75" customHeight="1" thickBot="1">
      <c r="A28" s="55">
        <v>12</v>
      </c>
      <c r="B28" s="56"/>
      <c r="C28" s="91"/>
      <c r="D28" s="91"/>
      <c r="E28" s="91"/>
      <c r="F28" s="66"/>
      <c r="G28" s="66"/>
      <c r="H28" s="67"/>
      <c r="I28" s="68"/>
      <c r="J28" s="2"/>
      <c r="K28" s="2"/>
      <c r="L28" s="2"/>
    </row>
    <row r="29" spans="1:12" ht="13.5" customHeight="1">
      <c r="A29" s="10"/>
      <c r="B29" s="11"/>
      <c r="C29" s="11"/>
      <c r="D29" s="12"/>
      <c r="E29" s="12"/>
      <c r="F29" s="12"/>
      <c r="G29" s="12"/>
      <c r="H29" s="12"/>
      <c r="I29" s="12"/>
      <c r="J29" s="2"/>
      <c r="K29" s="2"/>
      <c r="L29" s="2"/>
    </row>
    <row r="30" spans="1:12" s="5" customFormat="1" ht="16.5" customHeight="1">
      <c r="A30" s="13"/>
      <c r="B30" s="14" t="s">
        <v>24</v>
      </c>
      <c r="C30" s="90">
        <f>SUM(C17:C28)</f>
        <v>400.5</v>
      </c>
      <c r="D30" s="90"/>
      <c r="E30" s="90"/>
      <c r="F30" s="15">
        <f>SUM(F17:F28)</f>
        <v>105</v>
      </c>
      <c r="G30" s="15">
        <f>SUM(G17:G28)</f>
        <v>275.56</v>
      </c>
      <c r="H30" s="15">
        <f>SUM(H17:H28)</f>
        <v>45</v>
      </c>
      <c r="I30" s="15">
        <f>SUM(I17:I28)</f>
        <v>105</v>
      </c>
      <c r="J30" s="16"/>
      <c r="K30" s="16"/>
      <c r="L30" s="16"/>
    </row>
    <row r="31" spans="2:12" ht="16.5" customHeight="1">
      <c r="B31" s="17"/>
      <c r="C31" s="17"/>
      <c r="D31" s="18"/>
      <c r="E31" s="18"/>
      <c r="F31" s="18"/>
      <c r="G31" s="18"/>
      <c r="H31" s="18"/>
      <c r="I31" s="18"/>
      <c r="J31" s="2"/>
      <c r="K31" s="2"/>
      <c r="L31" s="2"/>
    </row>
    <row r="32" spans="1:11" ht="14.25">
      <c r="A32" s="19"/>
      <c r="B32" s="57" t="s">
        <v>21</v>
      </c>
      <c r="C32" s="4"/>
      <c r="D32" s="58" t="s">
        <v>0</v>
      </c>
      <c r="E32" s="59"/>
      <c r="F32" s="58" t="s">
        <v>30</v>
      </c>
      <c r="G32" s="19"/>
      <c r="H32" s="19"/>
      <c r="I32" s="19"/>
      <c r="J32" s="2"/>
      <c r="K32" s="2"/>
    </row>
    <row r="33" spans="2:9" ht="24.75" customHeight="1">
      <c r="B33" s="25" t="s">
        <v>40</v>
      </c>
      <c r="D33" s="70">
        <v>39330</v>
      </c>
      <c r="E33" s="22"/>
      <c r="F33" s="72">
        <v>70</v>
      </c>
      <c r="H33" s="5" t="s">
        <v>2</v>
      </c>
      <c r="I33" s="23">
        <f>SUM(C30:I30)</f>
        <v>931.06</v>
      </c>
    </row>
    <row r="34" spans="2:10" ht="24.75" customHeight="1">
      <c r="B34" s="69"/>
      <c r="D34" s="71"/>
      <c r="E34" s="24"/>
      <c r="F34" s="49"/>
      <c r="G34" s="2"/>
      <c r="I34" s="2"/>
      <c r="J34" s="2"/>
    </row>
    <row r="35" spans="2:12" ht="24.75" customHeight="1">
      <c r="B35" s="69"/>
      <c r="D35" s="71"/>
      <c r="E35" s="24"/>
      <c r="F35" s="49"/>
      <c r="H35" s="21" t="s">
        <v>26</v>
      </c>
      <c r="I35" s="50">
        <f>F33+F34+F35+F36</f>
        <v>70</v>
      </c>
      <c r="J35" s="2"/>
      <c r="K35" s="2"/>
      <c r="L35" s="2"/>
    </row>
    <row r="36" spans="2:12" ht="24.75" customHeight="1">
      <c r="B36" s="69"/>
      <c r="D36" s="71"/>
      <c r="E36" s="24"/>
      <c r="F36" s="49"/>
      <c r="H36" s="21" t="s">
        <v>25</v>
      </c>
      <c r="I36" s="73">
        <v>0.55</v>
      </c>
      <c r="J36" s="2"/>
      <c r="K36" s="2"/>
      <c r="L36" s="2"/>
    </row>
    <row r="37" spans="1:12" ht="24.75" customHeight="1">
      <c r="A37" s="5" t="s">
        <v>3</v>
      </c>
      <c r="D37" s="24"/>
      <c r="E37" s="24"/>
      <c r="F37" s="26"/>
      <c r="H37" s="20" t="s">
        <v>7</v>
      </c>
      <c r="I37" s="27">
        <f>I35*I36</f>
        <v>38.5</v>
      </c>
      <c r="J37" s="2"/>
      <c r="K37" s="2"/>
      <c r="L37" s="2"/>
    </row>
    <row r="38" spans="1:9" ht="12.75">
      <c r="A38" s="5" t="s">
        <v>4</v>
      </c>
      <c r="D38" s="24"/>
      <c r="E38" s="28"/>
      <c r="F38" s="29"/>
      <c r="I38" s="2"/>
    </row>
    <row r="39" spans="4:9" ht="12.75">
      <c r="D39" s="24"/>
      <c r="E39" s="24"/>
      <c r="F39" s="24"/>
      <c r="H39" s="20" t="s">
        <v>6</v>
      </c>
      <c r="I39" s="23">
        <f>+I37+I33</f>
        <v>969.56</v>
      </c>
    </row>
    <row r="40" spans="1:6" ht="13.5" thickBot="1">
      <c r="A40" s="6"/>
      <c r="B40" s="6"/>
      <c r="C40" s="2"/>
      <c r="D40" s="79"/>
      <c r="E40" s="79"/>
      <c r="F40" s="24"/>
    </row>
    <row r="41" spans="1:9" ht="12.75">
      <c r="A41" s="1" t="s">
        <v>5</v>
      </c>
      <c r="D41" s="1" t="s">
        <v>0</v>
      </c>
      <c r="E41" s="24"/>
      <c r="F41" s="24"/>
      <c r="G41" s="81" t="s">
        <v>27</v>
      </c>
      <c r="H41" s="82"/>
      <c r="I41" s="83"/>
    </row>
    <row r="42" spans="1:9" ht="18" customHeight="1">
      <c r="A42" s="2"/>
      <c r="B42" s="2"/>
      <c r="C42" s="2"/>
      <c r="G42" s="33"/>
      <c r="H42" s="34" t="s">
        <v>13</v>
      </c>
      <c r="I42" s="35"/>
    </row>
    <row r="43" spans="1:9" ht="12.75">
      <c r="A43" s="85"/>
      <c r="B43" s="85"/>
      <c r="C43" s="2"/>
      <c r="D43" s="80"/>
      <c r="E43" s="80"/>
      <c r="G43" s="33"/>
      <c r="H43" s="34" t="s">
        <v>17</v>
      </c>
      <c r="I43" s="35"/>
    </row>
    <row r="44" spans="1:9" ht="12.75">
      <c r="A44" s="1" t="s">
        <v>22</v>
      </c>
      <c r="C44" s="16"/>
      <c r="D44" s="2" t="s">
        <v>0</v>
      </c>
      <c r="E44" s="16"/>
      <c r="F44" s="2"/>
      <c r="G44" s="33"/>
      <c r="H44" s="34" t="s">
        <v>23</v>
      </c>
      <c r="I44" s="35"/>
    </row>
    <row r="45" spans="1:9" ht="13.5" thickBot="1">
      <c r="A45" s="89"/>
      <c r="B45" s="89"/>
      <c r="C45" s="16"/>
      <c r="D45" s="2"/>
      <c r="E45" s="16"/>
      <c r="F45" s="2"/>
      <c r="G45" s="33"/>
      <c r="H45" s="36" t="s">
        <v>12</v>
      </c>
      <c r="I45" s="37">
        <f>IF(I43=0,I39,J47)</f>
        <v>969.56</v>
      </c>
    </row>
    <row r="46" spans="1:9" ht="13.5" thickTop="1">
      <c r="A46" s="85"/>
      <c r="B46" s="85"/>
      <c r="C46" s="16"/>
      <c r="D46" s="2"/>
      <c r="E46" s="16"/>
      <c r="F46" s="2"/>
      <c r="G46" s="33" t="s">
        <v>18</v>
      </c>
      <c r="H46" s="38"/>
      <c r="I46" s="35"/>
    </row>
    <row r="47" spans="1:9" ht="13.5" thickBot="1">
      <c r="A47" s="87" t="s">
        <v>41</v>
      </c>
      <c r="B47" s="87"/>
      <c r="E47" s="16"/>
      <c r="F47" s="2"/>
      <c r="G47" s="39" t="s">
        <v>19</v>
      </c>
      <c r="H47" s="40"/>
      <c r="I47" s="41"/>
    </row>
    <row r="48" spans="1:6" ht="18" customHeight="1">
      <c r="A48" s="88"/>
      <c r="B48" s="88"/>
      <c r="D48" s="16"/>
      <c r="F48" s="2"/>
    </row>
    <row r="49" spans="1:6" ht="12.75">
      <c r="A49" s="2" t="s">
        <v>42</v>
      </c>
      <c r="B49" s="16"/>
      <c r="F49" s="2"/>
    </row>
    <row r="50" spans="2:10" ht="12.75" customHeight="1">
      <c r="B50" s="16"/>
      <c r="F50" s="2"/>
      <c r="J50" s="2"/>
    </row>
    <row r="51" spans="1:6" ht="14.25">
      <c r="A51" s="48" t="s">
        <v>33</v>
      </c>
      <c r="F51" s="2"/>
    </row>
    <row r="52" ht="12.75">
      <c r="F52" s="2"/>
    </row>
    <row r="53" spans="3:4" ht="12.75">
      <c r="C53" s="16"/>
      <c r="D53" s="2"/>
    </row>
    <row r="54" spans="1:10" ht="12" customHeight="1">
      <c r="A54" s="2"/>
      <c r="B54" s="2"/>
      <c r="C54" s="2"/>
      <c r="D54" s="2"/>
      <c r="G54" s="2"/>
      <c r="H54" s="2"/>
      <c r="I54" s="2"/>
      <c r="J54" s="2"/>
    </row>
    <row r="55" spans="3:9" ht="12.75">
      <c r="C55" s="2"/>
      <c r="D55" s="2"/>
      <c r="G55" s="2"/>
      <c r="H55" s="2"/>
      <c r="I55" s="2"/>
    </row>
    <row r="56" spans="3:9" ht="12.75">
      <c r="C56" s="2"/>
      <c r="D56" s="2"/>
      <c r="G56" s="2"/>
      <c r="H56" s="2"/>
      <c r="I56" s="2"/>
    </row>
    <row r="57" spans="3:9" ht="12.75">
      <c r="C57" s="2"/>
      <c r="D57" s="2"/>
      <c r="G57" s="2"/>
      <c r="H57" s="2"/>
      <c r="I57" s="2"/>
    </row>
    <row r="58" spans="1:9" ht="12.75">
      <c r="A58" s="2"/>
      <c r="B58" s="2"/>
      <c r="C58" s="2"/>
      <c r="D58" s="2"/>
      <c r="G58" s="2"/>
      <c r="H58" s="2"/>
      <c r="I58" s="2"/>
    </row>
    <row r="59" spans="2:9" ht="12.75">
      <c r="B59" s="2"/>
      <c r="C59" s="2"/>
      <c r="D59" s="2"/>
      <c r="G59" s="2"/>
      <c r="H59" s="2"/>
      <c r="I59" s="2"/>
    </row>
    <row r="60" spans="2:4" ht="12.75">
      <c r="B60" s="2"/>
      <c r="C60" s="2"/>
      <c r="D60" s="2"/>
    </row>
  </sheetData>
  <sheetProtection/>
  <mergeCells count="25">
    <mergeCell ref="A43:B43"/>
    <mergeCell ref="C24:E24"/>
    <mergeCell ref="C18:E18"/>
    <mergeCell ref="C19:E19"/>
    <mergeCell ref="C22:E22"/>
    <mergeCell ref="C23:E23"/>
    <mergeCell ref="A47:B48"/>
    <mergeCell ref="A45:B46"/>
    <mergeCell ref="C30:E30"/>
    <mergeCell ref="A10:I10"/>
    <mergeCell ref="D40:E40"/>
    <mergeCell ref="D43:E43"/>
    <mergeCell ref="G41:I41"/>
    <mergeCell ref="C25:E25"/>
    <mergeCell ref="H13:I13"/>
    <mergeCell ref="C28:E28"/>
    <mergeCell ref="B13:E13"/>
    <mergeCell ref="B14:E14"/>
    <mergeCell ref="H14:I14"/>
    <mergeCell ref="C16:E16"/>
    <mergeCell ref="C17:E17"/>
    <mergeCell ref="C27:E27"/>
    <mergeCell ref="C20:E20"/>
    <mergeCell ref="C21:E21"/>
    <mergeCell ref="C26:E26"/>
  </mergeCells>
  <printOptions horizontalCentered="1"/>
  <pageMargins left="0.25" right="0.25" top="0.48" bottom="0.18" header="0.3" footer="0.18"/>
  <pageSetup fitToHeight="1" fitToWidth="1" horizontalDpi="600" verticalDpi="600" orientation="portrait" scale="79" r:id="rId2"/>
  <headerFooter alignWithMargins="0">
    <oddFooter>&amp;R&amp;8Updated 10/08/07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Hendrix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smithm</dc:creator>
  <cp:keywords/>
  <dc:description/>
  <cp:lastModifiedBy>Norman, Christina</cp:lastModifiedBy>
  <cp:lastPrinted>2007-10-10T18:38:39Z</cp:lastPrinted>
  <dcterms:created xsi:type="dcterms:W3CDTF">2001-01-22T16:39:46Z</dcterms:created>
  <dcterms:modified xsi:type="dcterms:W3CDTF">2024-01-08T16:39:22Z</dcterms:modified>
  <cp:category/>
  <cp:version/>
  <cp:contentType/>
  <cp:contentStatus/>
</cp:coreProperties>
</file>