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biano\Dropbox\Janina summer info\CEL and grants\"/>
    </mc:Choice>
  </mc:AlternateContent>
  <bookViews>
    <workbookView xWindow="1020" yWindow="0" windowWidth="22980" windowHeight="8685" tabRatio="644"/>
  </bookViews>
  <sheets>
    <sheet name="Instructions" sheetId="2" r:id="rId1"/>
    <sheet name="Budget Request Form" sheetId="1" r:id="rId2"/>
    <sheet name="Food &amp; Lodging" sheetId="4" r:id="rId3"/>
    <sheet name="Registration &amp; Program fees" sheetId="7" r:id="rId4"/>
    <sheet name="Supplies" sheetId="3" r:id="rId5"/>
    <sheet name="Other" sheetId="6" r:id="rId6"/>
    <sheet name="Not Eligible For Funding List" sheetId="5" r:id="rId7"/>
  </sheets>
  <definedNames>
    <definedName name="_xlnm.Print_Area" localSheetId="1">'Budget Request Form'!$A$1:$I$43</definedName>
    <definedName name="_xlnm.Print_Area" localSheetId="0">Instructions!$A$1:$A$40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D11" i="4" l="1"/>
  <c r="F11" i="4" s="1"/>
  <c r="D12" i="4"/>
  <c r="F12" i="4" s="1"/>
  <c r="D13" i="4"/>
  <c r="F13" i="4" s="1"/>
  <c r="D17" i="4"/>
  <c r="F17" i="4"/>
  <c r="D16" i="4"/>
  <c r="F16" i="4" s="1"/>
  <c r="D15" i="4"/>
  <c r="F15" i="4"/>
  <c r="D14" i="4"/>
  <c r="F14" i="4" s="1"/>
  <c r="D3" i="4" l="1"/>
  <c r="F3" i="4" s="1"/>
  <c r="D8" i="4" l="1"/>
  <c r="F8" i="4" s="1"/>
  <c r="D9" i="4"/>
  <c r="F9" i="4" s="1"/>
  <c r="D10" i="4"/>
  <c r="F10" i="4" s="1"/>
  <c r="D18" i="4"/>
  <c r="F18" i="4" s="1"/>
  <c r="D19" i="4"/>
  <c r="F19" i="4" s="1"/>
  <c r="D20" i="4"/>
  <c r="F20" i="4" s="1"/>
  <c r="D7" i="4"/>
  <c r="F7" i="4" s="1"/>
  <c r="E4" i="6"/>
  <c r="E5" i="6"/>
  <c r="E6" i="6"/>
  <c r="E7" i="6"/>
  <c r="E8" i="6"/>
  <c r="E9" i="6"/>
  <c r="E10" i="6"/>
  <c r="E11" i="6"/>
  <c r="E12" i="6"/>
  <c r="E13" i="6"/>
  <c r="E14" i="6"/>
  <c r="E15" i="6"/>
  <c r="E16" i="6"/>
  <c r="E17" i="6"/>
  <c r="E18" i="6"/>
  <c r="E19" i="6"/>
  <c r="E3" i="6"/>
  <c r="E15" i="3"/>
  <c r="E4" i="3"/>
  <c r="E5" i="3"/>
  <c r="E6" i="3"/>
  <c r="E7" i="3"/>
  <c r="E8" i="3"/>
  <c r="E9" i="3"/>
  <c r="E10" i="3"/>
  <c r="E11" i="3"/>
  <c r="E12" i="3"/>
  <c r="E3" i="3"/>
  <c r="E3" i="7"/>
  <c r="E21" i="4"/>
  <c r="H24" i="1" s="1"/>
  <c r="D21" i="4" l="1"/>
  <c r="G24" i="1" s="1"/>
  <c r="H20" i="1"/>
  <c r="G20" i="1"/>
  <c r="H23" i="1"/>
  <c r="H25" i="1" s="1"/>
  <c r="D4" i="4"/>
  <c r="F4" i="4" s="1"/>
  <c r="F21" i="4"/>
  <c r="I24" i="1" s="1"/>
  <c r="G23" i="1"/>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D1" i="7"/>
  <c r="H28" i="1" s="1"/>
  <c r="C1" i="7"/>
  <c r="G28" i="1" s="1"/>
  <c r="G25" i="1" l="1"/>
  <c r="E1" i="7"/>
  <c r="I28" i="1" s="1"/>
  <c r="D4" i="5"/>
  <c r="D5" i="5"/>
  <c r="E5" i="5" s="1"/>
  <c r="D6" i="5"/>
  <c r="E6" i="5" s="1"/>
  <c r="D7" i="5"/>
  <c r="E7" i="5" s="1"/>
  <c r="D8" i="5"/>
  <c r="E8" i="5" s="1"/>
  <c r="D9" i="5"/>
  <c r="E9" i="5" s="1"/>
  <c r="D10" i="5"/>
  <c r="D11" i="5"/>
  <c r="D12" i="5"/>
  <c r="E12" i="5" s="1"/>
  <c r="D13" i="5"/>
  <c r="E13" i="5" s="1"/>
  <c r="D14" i="5"/>
  <c r="E14" i="5" s="1"/>
  <c r="D15" i="5"/>
  <c r="D16" i="5"/>
  <c r="E16" i="5" s="1"/>
  <c r="D17" i="5"/>
  <c r="E17" i="5" s="1"/>
  <c r="D18" i="5"/>
  <c r="D19" i="5"/>
  <c r="D20" i="5"/>
  <c r="E20" i="5" s="1"/>
  <c r="D21" i="5"/>
  <c r="E21" i="5" s="1"/>
  <c r="D22" i="5"/>
  <c r="D23" i="5"/>
  <c r="E23" i="5" s="1"/>
  <c r="D24" i="5"/>
  <c r="E24" i="5" s="1"/>
  <c r="D25" i="5"/>
  <c r="D26" i="5"/>
  <c r="D27" i="5"/>
  <c r="D28" i="5"/>
  <c r="E28" i="5" s="1"/>
  <c r="D29" i="5"/>
  <c r="D30" i="5"/>
  <c r="D31" i="5"/>
  <c r="D32" i="5"/>
  <c r="E32" i="5" s="1"/>
  <c r="D33" i="5"/>
  <c r="E33" i="5" s="1"/>
  <c r="D34" i="5"/>
  <c r="D35" i="5"/>
  <c r="D36" i="5"/>
  <c r="E36" i="5" s="1"/>
  <c r="D37" i="5"/>
  <c r="E37" i="5" s="1"/>
  <c r="D38" i="5"/>
  <c r="D39" i="5"/>
  <c r="D40" i="5"/>
  <c r="E40" i="5" s="1"/>
  <c r="D41" i="5"/>
  <c r="E41" i="5" s="1"/>
  <c r="D42" i="5"/>
  <c r="D43" i="5"/>
  <c r="D44" i="5"/>
  <c r="E44" i="5" s="1"/>
  <c r="D45" i="5"/>
  <c r="E45" i="5" s="1"/>
  <c r="D46" i="5"/>
  <c r="D47" i="5"/>
  <c r="D48" i="5"/>
  <c r="D49" i="5"/>
  <c r="E49" i="5" s="1"/>
  <c r="E25" i="5"/>
  <c r="E29" i="5"/>
  <c r="E38" i="5"/>
  <c r="E48" i="5"/>
  <c r="E47" i="5"/>
  <c r="E46" i="5"/>
  <c r="E43" i="5"/>
  <c r="E42" i="5"/>
  <c r="E39" i="5"/>
  <c r="E35" i="5"/>
  <c r="E34" i="5"/>
  <c r="E31" i="5"/>
  <c r="E30" i="5"/>
  <c r="E27" i="5"/>
  <c r="E26" i="5"/>
  <c r="E22" i="5"/>
  <c r="E19" i="5"/>
  <c r="E18" i="5"/>
  <c r="E15" i="5"/>
  <c r="E11" i="5"/>
  <c r="E10" i="5"/>
  <c r="E4" i="5"/>
  <c r="C1" i="5"/>
  <c r="G31" i="1" s="1"/>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D1" i="6"/>
  <c r="H30" i="1" s="1"/>
  <c r="C1" i="6"/>
  <c r="G30" i="1" s="1"/>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4" i="3"/>
  <c r="E13" i="3"/>
  <c r="D1" i="3"/>
  <c r="H29" i="1" s="1"/>
  <c r="C1" i="3"/>
  <c r="G29" i="1" s="1"/>
  <c r="I23" i="1"/>
  <c r="I25" i="1" s="1"/>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D1" i="5" l="1"/>
  <c r="H31" i="1" s="1"/>
  <c r="E1" i="5"/>
  <c r="E1" i="6"/>
  <c r="E1" i="3"/>
  <c r="I29" i="1" s="1"/>
  <c r="I30" i="1" l="1"/>
  <c r="I12" i="1"/>
  <c r="H32" i="1" l="1"/>
  <c r="H36" i="1" l="1"/>
  <c r="H38" i="1" s="1"/>
  <c r="I10" i="1"/>
  <c r="G13" i="1" l="1"/>
  <c r="I9" i="1" l="1"/>
  <c r="I18" i="1"/>
  <c r="I19" i="1"/>
  <c r="I17" i="1"/>
  <c r="I20" i="1" l="1"/>
  <c r="I11" i="1"/>
  <c r="I13" i="1" s="1"/>
  <c r="G32" i="1"/>
  <c r="G36" i="1" s="1"/>
  <c r="G38" i="1" s="1"/>
  <c r="I32" i="1"/>
  <c r="I36" i="1" l="1"/>
  <c r="I38" i="1" s="1"/>
</calcChain>
</file>

<file path=xl/sharedStrings.xml><?xml version="1.0" encoding="utf-8"?>
<sst xmlns="http://schemas.openxmlformats.org/spreadsheetml/2006/main" count="128" uniqueCount="94">
  <si>
    <t>Odyssey Budget Request Form</t>
  </si>
  <si>
    <t>1. Total cost for all participants</t>
  </si>
  <si>
    <t>2. Covered by non-Odyssey sources</t>
  </si>
  <si>
    <t xml:space="preserve">3. Requested of Odyssey </t>
  </si>
  <si>
    <r>
      <t>FICA</t>
    </r>
    <r>
      <rPr>
        <sz val="11"/>
        <color theme="1"/>
        <rFont val="Book Antiqua"/>
        <family val="1"/>
      </rPr>
      <t xml:space="preserve"> </t>
    </r>
    <r>
      <rPr>
        <i/>
        <sz val="9"/>
        <color theme="1"/>
        <rFont val="Book Antiqua"/>
        <family val="1"/>
      </rPr>
      <t>(7.65% of Stipends listed.)</t>
    </r>
  </si>
  <si>
    <r>
      <t>Ground Transportation</t>
    </r>
    <r>
      <rPr>
        <sz val="10"/>
        <color theme="1"/>
        <rFont val="Book Antiqua"/>
        <family val="1"/>
      </rPr>
      <t>-Train/Bus/Taxi</t>
    </r>
  </si>
  <si>
    <t>Registration or Program Fees</t>
  </si>
  <si>
    <t xml:space="preserve">Expenditure Notes: You must fully expend your funding by May 1 of the fiscal year in which your project takes place. Although the Odyssey Office will attempt to prepay as many of your expenses as possible, please be prepared for some of your grant to be paid on a reimbursement basis. </t>
  </si>
  <si>
    <t xml:space="preserve">Student Stipend(s) </t>
  </si>
  <si>
    <t>Faculty Stipend(s)</t>
  </si>
  <si>
    <t>Odyssey Budget Request Form Instructions</t>
  </si>
  <si>
    <t>General Instructions:</t>
  </si>
  <si>
    <t>The line above indicates that you are asking Odyssey for $500 for airfare for your project.</t>
  </si>
  <si>
    <t>Location:</t>
  </si>
  <si>
    <t>(mm/dd/yyyy)</t>
  </si>
  <si>
    <t>If Traveling--</t>
  </si>
  <si>
    <t>Travel Dates</t>
  </si>
  <si>
    <t>* SEE THE INSTRUCTIONS TAB FOR MORE DETAILS ABOUT THIS FORM. *</t>
  </si>
  <si>
    <t>Airfare                     $750 (first column)                   $250  (second column)                        $500 (final column)</t>
  </si>
  <si>
    <t>(city/state or country)</t>
  </si>
  <si>
    <t>Name:</t>
  </si>
  <si>
    <t>(Type Name/s here)</t>
  </si>
  <si>
    <t>Not applicable</t>
  </si>
  <si>
    <t>"</t>
  </si>
  <si>
    <r>
      <t>Vehicle Expense</t>
    </r>
    <r>
      <rPr>
        <sz val="10"/>
        <color theme="1"/>
        <rFont val="Book Antiqua"/>
        <family val="1"/>
      </rPr>
      <t xml:space="preserve"> (mileage/gas/rental fees)</t>
    </r>
  </si>
  <si>
    <t>A. Stipends and Campus Housing Requests</t>
  </si>
  <si>
    <t>Section A Subtotal:</t>
  </si>
  <si>
    <t>Section B Subtotal:</t>
  </si>
  <si>
    <t>Section C Subtotal:</t>
  </si>
  <si>
    <t>Cost Per Student-Participant</t>
  </si>
  <si>
    <t>Food:</t>
  </si>
  <si>
    <r>
      <t xml:space="preserve">Standard stipend for 8 weeks/240+ hours is $2,400.             </t>
    </r>
    <r>
      <rPr>
        <i/>
        <sz val="10"/>
        <color theme="1"/>
        <rFont val="Book Antiqua"/>
        <family val="1"/>
      </rPr>
      <t>Use $10/hour for shorter timeframe</t>
    </r>
  </si>
  <si>
    <t>Airfare (make sure you use round-trip figure if needed)</t>
  </si>
  <si>
    <t>Supplies:</t>
  </si>
  <si>
    <t xml:space="preserve">Other: </t>
  </si>
  <si>
    <t xml:space="preserve">Expenses not eligible for Odyssey Funding: </t>
  </si>
  <si>
    <r>
      <t>Lodging</t>
    </r>
    <r>
      <rPr>
        <sz val="10"/>
        <color theme="1"/>
        <rFont val="Book Antiqua"/>
        <family val="1"/>
      </rPr>
      <t>: Estimate your lodging expenses (hotel, hostel, etc.) for the duration of your project. Fill in the number of days of lodging  and the total lodging cost per day so the form can calculate it. NOTE: THE ODYSSEY OFFICE IS UNABLE TO DO THIRD-PARTY CREDIT CARD PAYMENTS TO HOTELS. Plan for these to be on a reimbursement basis.</t>
    </r>
  </si>
  <si>
    <r>
      <t xml:space="preserve">Summer Lodging on Campus </t>
    </r>
    <r>
      <rPr>
        <b/>
        <sz val="9"/>
        <color theme="1"/>
        <rFont val="Book Antiqua"/>
        <family val="1"/>
      </rPr>
      <t>($900/student)</t>
    </r>
  </si>
  <si>
    <r>
      <t>Summer Lodging on Campus</t>
    </r>
    <r>
      <rPr>
        <sz val="10"/>
        <color theme="1"/>
        <rFont val="Book Antiqua"/>
        <family val="1"/>
      </rPr>
      <t>: A flat rate for the entire summer includes utilities for shared occupancy. You must apply through ResLife for summer housing.</t>
    </r>
  </si>
  <si>
    <r>
      <t>Vehicle Expense</t>
    </r>
    <r>
      <rPr>
        <sz val="10"/>
        <color theme="1"/>
        <rFont val="Book Antiqua"/>
        <family val="1"/>
      </rPr>
      <t>: If you will use your personal vehicle, calculate your vehicle expense by multiplying the total number of miles you will drive by the IRS standard mileage rate (contact Odyssey for this figure, which may fluctuate during the year). If you do not own the vehicle, estimate your fuel expense and enter that amount. Regardless of who owns the vehicle, include any parking expenses.</t>
    </r>
  </si>
  <si>
    <t>Share this Form with your supervisor for review before submitting it to the Odyssey Office.</t>
  </si>
  <si>
    <t>Items Eligible for Funding</t>
  </si>
  <si>
    <t>Cost in Whole Dollars</t>
  </si>
  <si>
    <t>Description</t>
  </si>
  <si>
    <t>Supplies</t>
  </si>
  <si>
    <t>Registration/Program Fees</t>
  </si>
  <si>
    <t>Other</t>
  </si>
  <si>
    <t>Items NOT Eligible for Funding (list)</t>
  </si>
  <si>
    <t>Other Notes:</t>
  </si>
  <si>
    <r>
      <t>Supplies</t>
    </r>
    <r>
      <rPr>
        <sz val="10"/>
        <color theme="1"/>
        <rFont val="Book Antiqua"/>
        <family val="1"/>
      </rPr>
      <t>: Supplies are items that will be used up in the project (see the Odyssey Guide). Enter an itemized list of expendable supplies that are required for your project.</t>
    </r>
  </si>
  <si>
    <r>
      <t>Other</t>
    </r>
    <r>
      <rPr>
        <sz val="10"/>
        <color theme="1"/>
        <rFont val="Book Antiqua"/>
        <family val="1"/>
      </rPr>
      <t>: Any allowable expense (see the Odyssey Guide) that does not fit into another category should be placed here. Enter the cost of all such expenses and include a description.</t>
    </r>
  </si>
  <si>
    <r>
      <t>Expenses not eligible for Odyssey funding</t>
    </r>
    <r>
      <rPr>
        <sz val="10"/>
        <color theme="1"/>
        <rFont val="Book Antiqua"/>
        <family val="1"/>
      </rPr>
      <t>: Any expenses related to your project that are not eligible for Odyssey funding (e.g., equipment, visas, immunizations, etc.; see the Odyssey Guide for more information) should be listed on this tab. These will not be added to your total request, but they are help give the CEL a full picture of what you are spending.</t>
    </r>
  </si>
  <si>
    <t>(Type any additional information here.)</t>
  </si>
  <si>
    <t>Header</t>
  </si>
  <si>
    <t>Enter your name, the number of student participants, and the location if you are traveling.</t>
  </si>
  <si>
    <r>
      <t xml:space="preserve">The Committee on Engaged Learning and the Odyssey Office have limited funds to award for Odyssey projects. Please help us fund the highest number of students  by requesting only reasonable expenses and including non-Odyssey funding (personal contributions or support from other sources) as possible. Before you get started, do your research on the amount of money that you will need for your project. </t>
    </r>
    <r>
      <rPr>
        <b/>
        <sz val="10"/>
        <color theme="1"/>
        <rFont val="Book Antiqua"/>
        <family val="1"/>
      </rPr>
      <t>Do not use negative numbers.</t>
    </r>
    <r>
      <rPr>
        <sz val="10"/>
        <color theme="1"/>
        <rFont val="Book Antiqua"/>
        <family val="1"/>
      </rPr>
      <t xml:space="preserve"> The amounts in the middle column will be deducted automically from the left column. The amounts that result in the final column are what you are requesting of Odyssey.</t>
    </r>
  </si>
  <si>
    <r>
      <rPr>
        <b/>
        <sz val="10"/>
        <color theme="1"/>
        <rFont val="Book Antiqua"/>
        <family val="1"/>
      </rPr>
      <t>NOTE: The first available stipend pay date in a fiscal year is in mid-June, so you should plan accordingly.</t>
    </r>
    <r>
      <rPr>
        <sz val="10"/>
        <color theme="1"/>
        <rFont val="Book Antiqua"/>
        <family val="1"/>
      </rPr>
      <t xml:space="preserve"> Most funding requests include either a stipend or itemized expenses, but some projects include both. Stipends are most appropriate for projects involving unpaid experiences or on-campus research. They are intended to cover expenses. Decide whether your project will require a stipend, funds to cover expenses, or both. </t>
    </r>
    <r>
      <rPr>
        <sz val="10"/>
        <color rgb="FF000000"/>
        <rFont val="Book Antiqua"/>
        <family val="1"/>
      </rPr>
      <t>Stipends are processed and paid by the Hendrix Payroll Office.</t>
    </r>
    <r>
      <rPr>
        <sz val="10"/>
        <color theme="1"/>
        <rFont val="Book Antiqua"/>
        <family val="1"/>
      </rPr>
      <t xml:space="preserve"> The typical amount is $2,400 for 8 weeks, with 30-40 hours of work per week, but may be adjusted with a $10 per hour estimate. Hendrix College pays FICA taxes (Social Security and Medicare) on stipends. Calculate the FICA amount (7.65% of your total stipend amount; e.g., $2400 x 7.65% = $183.60) and enter it to cover the Hendrix portion. Your own taxes will be deducted from the stipend, meaning that you will net about $1,900 from a $2,400 award.</t>
    </r>
  </si>
  <si>
    <t>Fill out only the items on the rows that apply to your project. For each applicable item, put the total expense in column 1 (“Total cost for all participants”). The three columns indicate the full cost of the item, the amount covered by participants, and the remaining balance that is requested from Odyssey funding. For example, if you need to purchase a $750 plane ticket, and you will cover $250 of the cost using non-Odyssey funds, your “Airfare” line should show:</t>
  </si>
  <si>
    <r>
      <t xml:space="preserve">Ground Transportation: </t>
    </r>
    <r>
      <rPr>
        <sz val="10"/>
        <color theme="1"/>
        <rFont val="Book Antiqua"/>
        <family val="1"/>
      </rPr>
      <t>Put your costs for train, bus, or taxi transportation on this line. This is anything other than flights or private vehicles.</t>
    </r>
  </si>
  <si>
    <t>Stipends and Campus Housing Requests</t>
  </si>
  <si>
    <t>Travel and Lodging Expenses</t>
  </si>
  <si>
    <t>Itemized Expenses</t>
  </si>
  <si>
    <r>
      <rPr>
        <b/>
        <i/>
        <sz val="10"/>
        <color theme="1"/>
        <rFont val="Book Antiqua"/>
        <family val="1"/>
      </rPr>
      <t>Registration &amp; Program Fees: List</t>
    </r>
    <r>
      <rPr>
        <sz val="10"/>
        <color theme="1"/>
        <rFont val="Book Antiqua"/>
        <family val="1"/>
      </rPr>
      <t xml:space="preserve"> all registration and program fees. Use the Description column to provide any additional details, such as if it is a lump sum that also includes meals and lodging.</t>
    </r>
  </si>
  <si>
    <t>Total Project Costs</t>
  </si>
  <si>
    <t>This section totals the full costs of the project, the amounts covered by non-Odyssey sources, and the amount you are requesting from Odyssey. This section will automatically compute from the entries in the other sections.</t>
  </si>
  <si>
    <t>Other Notes</t>
  </si>
  <si>
    <t>If you need to explain an entry on the Budget Request Form, you may type it in this box.</t>
  </si>
  <si>
    <r>
      <t xml:space="preserve">You are now ready to click the </t>
    </r>
    <r>
      <rPr>
        <b/>
        <u/>
        <sz val="11"/>
        <color theme="1"/>
        <rFont val="Calibri"/>
        <family val="2"/>
        <scheme val="minor"/>
      </rPr>
      <t>Budget Request Form tab</t>
    </r>
    <r>
      <rPr>
        <b/>
        <sz val="11"/>
        <color theme="1"/>
        <rFont val="Calibri"/>
        <family val="2"/>
        <scheme val="minor"/>
      </rPr>
      <t xml:space="preserve"> below. When you finish with your Budget Request Form, share it with your campus supervisor for review and approval. You will upload this document when you submit a Proposal Form online.</t>
    </r>
  </si>
  <si>
    <t>Covered By Non-Odyssey Sources</t>
  </si>
  <si>
    <t>Total Requested of Odyssey</t>
  </si>
  <si>
    <t>N/A</t>
  </si>
  <si>
    <t>Items</t>
  </si>
  <si>
    <t>(Cell D1 automatically totals the lines below)</t>
  </si>
  <si>
    <t>(Line 1 automatically totals the lines below)</t>
  </si>
  <si>
    <r>
      <rPr>
        <b/>
        <i/>
        <sz val="10"/>
        <color rgb="FFFF0000"/>
        <rFont val="Book Antiqua"/>
        <family val="1"/>
      </rPr>
      <t>USE THE TABS AT THE BOTTOM OF THE SHEET -</t>
    </r>
    <r>
      <rPr>
        <b/>
        <i/>
        <sz val="10"/>
        <color theme="1"/>
        <rFont val="Book Antiqua"/>
        <family val="1"/>
      </rPr>
      <t xml:space="preserve"> List the item, description, cost, and any amount covered by other sources. </t>
    </r>
    <r>
      <rPr>
        <sz val="10"/>
        <color theme="1"/>
        <rFont val="Book Antiqua"/>
        <family val="1"/>
      </rPr>
      <t>These totals will automatically populate the correct line on the Budget Form. The Budget Form will do the calculation of the amount requested from Odyssey.</t>
    </r>
  </si>
  <si>
    <t>Number of days</t>
  </si>
  <si>
    <t>Amount per day</t>
  </si>
  <si>
    <t>Food Per diem</t>
  </si>
  <si>
    <t>Lodging and food-standard per diem for food is $35 per day. Adjust down for less expensive locations. If you have several cities for lodging, create a line for each one. This sheet will multiply Columns B and C)</t>
  </si>
  <si>
    <t>Lodging</t>
  </si>
  <si>
    <t>The numbers in the totals area will appear on the Budget Form automatically</t>
  </si>
  <si>
    <t>Food Totals</t>
  </si>
  <si>
    <t>Lodging Totals</t>
  </si>
  <si>
    <t>B. Travel Expenses (the form subtracts column 2)</t>
  </si>
  <si>
    <r>
      <t xml:space="preserve">C. Food &amp; Lodging Expenses (List items on the </t>
    </r>
    <r>
      <rPr>
        <b/>
        <sz val="11"/>
        <color rgb="FF7030A0"/>
        <rFont val="Arial"/>
        <family val="2"/>
      </rPr>
      <t>Food &amp; Lodging</t>
    </r>
    <r>
      <rPr>
        <b/>
        <sz val="11"/>
        <color theme="1"/>
        <rFont val="Arial"/>
        <family val="2"/>
      </rPr>
      <t xml:space="preserve"> tab below to autopopulate.)</t>
    </r>
  </si>
  <si>
    <r>
      <t xml:space="preserve">D. Itemized Expenses (List items on appropriate </t>
    </r>
    <r>
      <rPr>
        <b/>
        <sz val="11"/>
        <color rgb="FFFF0000"/>
        <rFont val="Arial"/>
        <family val="2"/>
      </rPr>
      <t>Itemized Expenses Worksheet</t>
    </r>
    <r>
      <rPr>
        <b/>
        <sz val="11"/>
        <color theme="1"/>
        <rFont val="Arial"/>
        <family val="2"/>
      </rPr>
      <t xml:space="preserve"> tabs below to autopopulate.)</t>
    </r>
  </si>
  <si>
    <t>E. Total Project Costs</t>
  </si>
  <si>
    <t>Section D Subtotal:</t>
  </si>
  <si>
    <t>Sum of Sections A, B, C and D Subtotals:</t>
  </si>
  <si>
    <t># Student Participants:</t>
  </si>
  <si>
    <r>
      <t xml:space="preserve">Food &amp; Lodging  (use the </t>
    </r>
    <r>
      <rPr>
        <b/>
        <sz val="10"/>
        <color rgb="FF7030A0"/>
        <rFont val="Book Antiqua"/>
        <family val="1"/>
      </rPr>
      <t>Food &amp; Lodging</t>
    </r>
    <r>
      <rPr>
        <b/>
        <sz val="10"/>
        <color theme="1"/>
        <rFont val="Book Antiqua"/>
        <family val="1"/>
      </rPr>
      <t xml:space="preserve"> tab at the bottom of the sheet)</t>
    </r>
  </si>
  <si>
    <r>
      <t>Food</t>
    </r>
    <r>
      <rPr>
        <sz val="10"/>
        <color theme="1"/>
        <rFont val="Book Antiqua"/>
        <family val="1"/>
      </rPr>
      <t>: You can request up to $35/day for food. Fill in the number of days of food required for the time you will be away from home for your project. Adjust your request to reduce the daily amount for less expensive locations.</t>
    </r>
  </si>
  <si>
    <t>Food and Lodging</t>
  </si>
  <si>
    <t>Lodging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</si>
</sst>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mm/dd/yy;@"/>
  </numFmts>
  <fonts count="31" x14ac:knownFonts="1">
    <font>
      <sz val="11"/>
      <color theme="1"/>
      <name val="Calibri"/>
      <family val="2"/>
      <scheme val="minor"/>
    </font>
    <font>
      <b/>
      <sz val="11"/>
      <color theme="1"/>
      <name val="Calibri"/>
      <family val="2"/>
      <scheme val="minor"/>
    </font>
    <font>
      <sz val="8"/>
      <color theme="1"/>
      <name val="Book Antiqua"/>
      <family val="1"/>
    </font>
    <font>
      <b/>
      <sz val="11"/>
      <color theme="1"/>
      <name val="Arial"/>
      <family val="2"/>
    </font>
    <font>
      <b/>
      <sz val="10"/>
      <color theme="1"/>
      <name val="Book Antiqua"/>
      <family val="1"/>
    </font>
    <font>
      <sz val="11"/>
      <color theme="1"/>
      <name val="Book Antiqua"/>
      <family val="1"/>
    </font>
    <font>
      <sz val="10"/>
      <color theme="1"/>
      <name val="Book Antiqua"/>
      <family val="1"/>
    </font>
    <font>
      <b/>
      <sz val="11"/>
      <color theme="1"/>
      <name val="Book Antiqua"/>
      <family val="1"/>
    </font>
    <font>
      <i/>
      <sz val="9"/>
      <color theme="1"/>
      <name val="Book Antiqua"/>
      <family val="1"/>
    </font>
    <font>
      <b/>
      <sz val="9"/>
      <color theme="1"/>
      <name val="Book Antiqua"/>
      <family val="1"/>
    </font>
    <font>
      <sz val="10"/>
      <color rgb="FF000000"/>
      <name val="Book Antiqua"/>
      <family val="1"/>
    </font>
    <font>
      <b/>
      <sz val="8"/>
      <color theme="1"/>
      <name val="Arial"/>
      <family val="2"/>
    </font>
    <font>
      <sz val="6"/>
      <color theme="1"/>
      <name val="Book Antiqua"/>
      <family val="1"/>
    </font>
    <font>
      <b/>
      <sz val="9"/>
      <color rgb="FF000000"/>
      <name val="Arial"/>
      <family val="2"/>
    </font>
    <font>
      <b/>
      <i/>
      <sz val="10"/>
      <color theme="1"/>
      <name val="Book Antiqua"/>
      <family val="1"/>
    </font>
    <font>
      <i/>
      <sz val="10"/>
      <color theme="1"/>
      <name val="Book Antiqua"/>
      <family val="1"/>
    </font>
    <font>
      <sz val="11"/>
      <color rgb="FF000000"/>
      <name val="Book Antiqua"/>
      <family val="1"/>
    </font>
    <font>
      <b/>
      <sz val="12"/>
      <color theme="1"/>
      <name val="Book Antiqua"/>
      <family val="1"/>
    </font>
    <font>
      <u/>
      <sz val="11"/>
      <color theme="1"/>
      <name val="Book Antiqua"/>
      <family val="1"/>
    </font>
    <font>
      <b/>
      <sz val="16"/>
      <color theme="1"/>
      <name val="Book Antiqua"/>
      <family val="1"/>
    </font>
    <font>
      <i/>
      <sz val="11"/>
      <color theme="1"/>
      <name val="Calibri"/>
      <family val="2"/>
      <scheme val="minor"/>
    </font>
    <font>
      <b/>
      <i/>
      <sz val="11"/>
      <color theme="1"/>
      <name val="Calibri"/>
      <family val="2"/>
      <scheme val="minor"/>
    </font>
    <font>
      <b/>
      <sz val="11"/>
      <color rgb="FFFF0000"/>
      <name val="Arial"/>
      <family val="2"/>
    </font>
    <font>
      <b/>
      <sz val="10"/>
      <color theme="9" tint="-0.249977111117893"/>
      <name val="Book Antiqua"/>
      <family val="1"/>
    </font>
    <font>
      <b/>
      <u/>
      <sz val="10"/>
      <color theme="9" tint="-0.249977111117893"/>
      <name val="Book Antiqua"/>
      <family val="1"/>
    </font>
    <font>
      <b/>
      <u/>
      <sz val="11"/>
      <color theme="1"/>
      <name val="Calibri"/>
      <family val="2"/>
      <scheme val="minor"/>
    </font>
    <font>
      <b/>
      <i/>
      <sz val="10"/>
      <color rgb="FFFF0000"/>
      <name val="Book Antiqua"/>
      <family val="1"/>
    </font>
    <font>
      <b/>
      <sz val="11"/>
      <color theme="0"/>
      <name val="Calibri"/>
      <family val="2"/>
      <scheme val="minor"/>
    </font>
    <font>
      <b/>
      <i/>
      <sz val="11"/>
      <color theme="0"/>
      <name val="Calibri"/>
      <family val="2"/>
      <scheme val="minor"/>
    </font>
    <font>
      <b/>
      <sz val="11"/>
      <color rgb="FF7030A0"/>
      <name val="Arial"/>
      <family val="2"/>
    </font>
    <font>
      <b/>
      <sz val="10"/>
      <color rgb="FF7030A0"/>
      <name val="Book Antiqua"/>
      <family val="1"/>
    </font>
  </fonts>
  <fills count="1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7030A0"/>
        <bgColor indexed="64"/>
      </patternFill>
    </fill>
    <fill>
      <patternFill patternType="solid">
        <fgColor rgb="FFE0CDFD"/>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bottom style="thick">
        <color indexed="64"/>
      </bottom>
      <diagonal/>
    </border>
    <border>
      <left/>
      <right style="thick">
        <color indexed="64"/>
      </right>
      <top/>
      <bottom/>
      <diagonal/>
    </border>
    <border>
      <left/>
      <right/>
      <top/>
      <bottom style="thin">
        <color auto="1"/>
      </bottom>
      <diagonal/>
    </border>
    <border>
      <left/>
      <right/>
      <top style="thin">
        <color auto="1"/>
      </top>
      <bottom style="thin">
        <color auto="1"/>
      </bottom>
      <diagonal/>
    </border>
    <border>
      <left/>
      <right style="thick">
        <color indexed="64"/>
      </right>
      <top style="thick">
        <color indexed="64"/>
      </top>
      <bottom style="thick">
        <color indexed="64"/>
      </bottom>
      <diagonal/>
    </border>
    <border>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ck">
        <color indexed="64"/>
      </left>
      <right style="thick">
        <color indexed="64"/>
      </right>
      <top/>
      <bottom style="thick">
        <color indexed="64"/>
      </bottom>
      <diagonal/>
    </border>
  </borders>
  <cellStyleXfs count="1">
    <xf numFmtId="0" fontId="0" fillId="0" borderId="0"/>
  </cellStyleXfs>
  <cellXfs count="144">
    <xf numFmtId="0" fontId="0" fillId="0" borderId="0" xfId="0"/>
    <xf numFmtId="0" fontId="17" fillId="0" borderId="0" xfId="0" applyFont="1" applyAlignment="1">
      <alignment horizontal="center" vertical="center" wrapText="1"/>
    </xf>
    <xf numFmtId="164" fontId="5" fillId="0" borderId="1" xfId="0" applyNumberFormat="1" applyFont="1" applyBorder="1" applyAlignment="1" applyProtection="1">
      <alignment vertical="center" wrapText="1"/>
      <protection locked="0"/>
    </xf>
    <xf numFmtId="164" fontId="5" fillId="0" borderId="5" xfId="0" applyNumberFormat="1" applyFont="1" applyBorder="1" applyAlignment="1" applyProtection="1">
      <alignment vertical="center" wrapText="1"/>
      <protection locked="0"/>
    </xf>
    <xf numFmtId="164" fontId="5" fillId="0" borderId="1" xfId="0" applyNumberFormat="1" applyFont="1" applyBorder="1" applyAlignment="1" applyProtection="1">
      <alignment vertical="center" wrapText="1"/>
    </xf>
    <xf numFmtId="164" fontId="7" fillId="0" borderId="1" xfId="0" applyNumberFormat="1" applyFont="1" applyBorder="1" applyAlignment="1" applyProtection="1">
      <alignment vertical="center" wrapText="1"/>
    </xf>
    <xf numFmtId="164" fontId="7" fillId="0" borderId="5" xfId="0" applyNumberFormat="1" applyFont="1" applyBorder="1" applyAlignment="1" applyProtection="1">
      <alignment vertical="center" wrapText="1"/>
    </xf>
    <xf numFmtId="166" fontId="0" fillId="0" borderId="0" xfId="0" applyNumberFormat="1" applyProtection="1">
      <protection locked="0"/>
    </xf>
    <xf numFmtId="14" fontId="0" fillId="0" borderId="0" xfId="0" applyNumberFormat="1" applyProtection="1">
      <protection locked="0"/>
    </xf>
    <xf numFmtId="0" fontId="6" fillId="0" borderId="0" xfId="0" applyFont="1" applyAlignment="1">
      <alignment horizontal="left" vertical="center" wrapText="1"/>
    </xf>
    <xf numFmtId="0" fontId="12"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4"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1" fontId="0" fillId="4" borderId="0" xfId="0" applyNumberFormat="1" applyFill="1" applyProtection="1">
      <protection locked="0"/>
    </xf>
    <xf numFmtId="164" fontId="5" fillId="0" borderId="5" xfId="0" applyNumberFormat="1" applyFont="1" applyBorder="1" applyAlignment="1" applyProtection="1">
      <alignment vertical="center" wrapText="1"/>
    </xf>
    <xf numFmtId="164" fontId="5" fillId="0" borderId="6" xfId="0" applyNumberFormat="1" applyFont="1" applyBorder="1" applyAlignment="1" applyProtection="1">
      <alignment vertical="center" wrapText="1"/>
    </xf>
    <xf numFmtId="0" fontId="15" fillId="3" borderId="1" xfId="0" applyFont="1" applyFill="1" applyBorder="1" applyAlignment="1" applyProtection="1">
      <alignment horizontal="center" vertical="center" wrapText="1"/>
    </xf>
    <xf numFmtId="0" fontId="0" fillId="0" borderId="0" xfId="0" applyProtection="1"/>
    <xf numFmtId="0" fontId="3" fillId="0" borderId="0" xfId="0" applyFont="1" applyAlignment="1" applyProtection="1">
      <alignment vertical="center"/>
    </xf>
    <xf numFmtId="164" fontId="5" fillId="0" borderId="7" xfId="0" applyNumberFormat="1" applyFont="1" applyBorder="1" applyAlignment="1" applyProtection="1">
      <alignment vertical="center" wrapText="1"/>
    </xf>
    <xf numFmtId="165" fontId="5" fillId="0" borderId="7" xfId="0" applyNumberFormat="1" applyFont="1" applyBorder="1" applyAlignment="1" applyProtection="1">
      <alignment vertical="center" wrapText="1"/>
    </xf>
    <xf numFmtId="0" fontId="11" fillId="0" borderId="0" xfId="0" applyFont="1" applyAlignment="1" applyProtection="1">
      <alignment vertical="center"/>
    </xf>
    <xf numFmtId="0" fontId="0" fillId="0" borderId="0" xfId="0" applyBorder="1" applyProtection="1"/>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right" vertical="center" wrapText="1"/>
    </xf>
    <xf numFmtId="164" fontId="7" fillId="0" borderId="0" xfId="0" applyNumberFormat="1" applyFont="1" applyBorder="1" applyAlignment="1" applyProtection="1">
      <alignment horizontal="center" vertical="center" wrapText="1"/>
    </xf>
    <xf numFmtId="0" fontId="18" fillId="0" borderId="0" xfId="0" applyFont="1" applyAlignment="1" applyProtection="1">
      <alignment vertical="center" wrapText="1"/>
    </xf>
    <xf numFmtId="0" fontId="13" fillId="0" borderId="0" xfId="0" applyFont="1" applyAlignment="1" applyProtection="1">
      <alignment vertical="center" wrapText="1"/>
    </xf>
    <xf numFmtId="0" fontId="1" fillId="0" borderId="0" xfId="0" applyFont="1" applyAlignment="1" applyProtection="1"/>
    <xf numFmtId="0" fontId="0" fillId="0" borderId="0" xfId="0" applyAlignment="1" applyProtection="1">
      <alignment horizontal="center"/>
    </xf>
    <xf numFmtId="0" fontId="19" fillId="0" borderId="0" xfId="0" applyFont="1" applyAlignment="1" applyProtection="1">
      <alignment vertical="center"/>
    </xf>
    <xf numFmtId="49" fontId="0" fillId="0" borderId="0" xfId="0" applyNumberFormat="1" applyFont="1" applyAlignment="1" applyProtection="1">
      <alignment horizontal="center" vertical="top" wrapText="1"/>
    </xf>
    <xf numFmtId="0" fontId="1" fillId="0" borderId="0" xfId="0" applyFont="1" applyProtection="1"/>
    <xf numFmtId="0" fontId="1" fillId="0" borderId="0" xfId="0" applyFont="1" applyAlignment="1" applyProtection="1">
      <alignment horizontal="right"/>
    </xf>
    <xf numFmtId="0" fontId="4" fillId="0" borderId="0" xfId="0" applyFont="1" applyBorder="1" applyAlignment="1" applyProtection="1">
      <alignment horizontal="right" vertical="center" wrapText="1"/>
    </xf>
    <xf numFmtId="0" fontId="4" fillId="0" borderId="1" xfId="0" applyFont="1" applyBorder="1" applyAlignment="1" applyProtection="1">
      <alignment vertical="center" wrapText="1"/>
    </xf>
    <xf numFmtId="0" fontId="15" fillId="3" borderId="1" xfId="0" applyFont="1" applyFill="1" applyBorder="1" applyAlignment="1" applyProtection="1">
      <alignment horizontal="center" wrapText="1"/>
    </xf>
    <xf numFmtId="0" fontId="6" fillId="3" borderId="1" xfId="0" applyFont="1" applyFill="1" applyBorder="1" applyAlignment="1" applyProtection="1">
      <alignment horizontal="center" wrapText="1"/>
    </xf>
    <xf numFmtId="0" fontId="0" fillId="0" borderId="9" xfId="0" applyBorder="1" applyProtection="1"/>
    <xf numFmtId="0" fontId="5" fillId="3" borderId="1" xfId="0" applyFont="1" applyFill="1" applyBorder="1" applyAlignment="1" applyProtection="1">
      <alignment horizontal="center" wrapText="1"/>
    </xf>
    <xf numFmtId="0" fontId="2" fillId="0" borderId="0" xfId="0" applyFont="1" applyAlignment="1" applyProtection="1">
      <alignment vertical="center"/>
    </xf>
    <xf numFmtId="0" fontId="4" fillId="0" borderId="2" xfId="0" applyFont="1" applyBorder="1" applyAlignment="1" applyProtection="1">
      <alignment horizontal="right" vertical="center" wrapText="1"/>
    </xf>
    <xf numFmtId="0" fontId="4" fillId="0" borderId="3" xfId="0" applyFont="1" applyBorder="1" applyAlignment="1" applyProtection="1">
      <alignment vertical="center" wrapText="1"/>
    </xf>
    <xf numFmtId="0" fontId="4" fillId="0" borderId="8" xfId="0" applyFont="1" applyBorder="1" applyAlignment="1" applyProtection="1">
      <alignment horizontal="right" vertical="center" wrapText="1"/>
    </xf>
    <xf numFmtId="0" fontId="0" fillId="0" borderId="10" xfId="0" applyBorder="1" applyProtection="1"/>
    <xf numFmtId="0" fontId="4" fillId="0" borderId="10" xfId="0" applyFont="1" applyBorder="1" applyAlignment="1" applyProtection="1">
      <alignment horizontal="right"/>
    </xf>
    <xf numFmtId="164" fontId="16" fillId="0" borderId="5" xfId="0" applyNumberFormat="1" applyFont="1" applyBorder="1" applyAlignment="1" applyProtection="1">
      <alignment vertical="center" wrapText="1"/>
    </xf>
    <xf numFmtId="0" fontId="7" fillId="0" borderId="8" xfId="0" applyFont="1" applyBorder="1" applyAlignment="1" applyProtection="1">
      <alignment horizontal="right" vertical="center" wrapText="1"/>
    </xf>
    <xf numFmtId="0" fontId="4" fillId="0" borderId="5" xfId="0" applyFont="1" applyBorder="1" applyAlignment="1" applyProtection="1">
      <alignment vertical="center" wrapText="1"/>
    </xf>
    <xf numFmtId="0" fontId="4" fillId="2" borderId="5" xfId="0" applyFont="1" applyFill="1" applyBorder="1" applyAlignment="1" applyProtection="1">
      <alignment vertical="center" wrapText="1"/>
    </xf>
    <xf numFmtId="164" fontId="7" fillId="0" borderId="5" xfId="0" applyNumberFormat="1"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164" fontId="7" fillId="0" borderId="11" xfId="0" applyNumberFormat="1" applyFont="1" applyBorder="1" applyAlignment="1" applyProtection="1">
      <alignment horizontal="right" vertical="center" wrapText="1"/>
    </xf>
    <xf numFmtId="0" fontId="18" fillId="0" borderId="0" xfId="0" applyFont="1" applyAlignment="1" applyProtection="1">
      <alignment vertical="center"/>
    </xf>
    <xf numFmtId="0" fontId="0" fillId="0" borderId="0" xfId="0" applyAlignment="1">
      <alignment wrapText="1"/>
    </xf>
    <xf numFmtId="164" fontId="0" fillId="0" borderId="0" xfId="0" applyNumberFormat="1" applyAlignment="1">
      <alignment wrapText="1"/>
    </xf>
    <xf numFmtId="0" fontId="21" fillId="0" borderId="0" xfId="0" applyFont="1" applyAlignment="1">
      <alignment wrapText="1"/>
    </xf>
    <xf numFmtId="164" fontId="21" fillId="0" borderId="0" xfId="0" applyNumberFormat="1" applyFont="1" applyAlignment="1">
      <alignment wrapText="1"/>
    </xf>
    <xf numFmtId="164" fontId="21" fillId="6" borderId="0" xfId="0" applyNumberFormat="1" applyFont="1" applyFill="1" applyAlignment="1">
      <alignment horizontal="center" wrapText="1"/>
    </xf>
    <xf numFmtId="164" fontId="21" fillId="7" borderId="0" xfId="0" applyNumberFormat="1" applyFont="1" applyFill="1" applyAlignment="1">
      <alignment horizontal="center" wrapText="1"/>
    </xf>
    <xf numFmtId="0" fontId="1" fillId="5" borderId="0" xfId="0" applyFont="1" applyFill="1" applyAlignment="1">
      <alignment wrapText="1"/>
    </xf>
    <xf numFmtId="0" fontId="1" fillId="7" borderId="0" xfId="0" applyFont="1" applyFill="1" applyAlignment="1">
      <alignment wrapText="1"/>
    </xf>
    <xf numFmtId="0" fontId="1" fillId="6" borderId="0" xfId="0" applyFont="1" applyFill="1" applyAlignment="1">
      <alignment wrapText="1"/>
    </xf>
    <xf numFmtId="0" fontId="0" fillId="0" borderId="0" xfId="0" applyAlignment="1">
      <alignment horizont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1" fillId="0" borderId="0" xfId="0" applyFont="1" applyAlignment="1">
      <alignment horizontal="center" vertical="center" wrapText="1"/>
    </xf>
    <xf numFmtId="164" fontId="5" fillId="7" borderId="6" xfId="0" applyNumberFormat="1" applyFont="1" applyFill="1" applyBorder="1" applyAlignment="1" applyProtection="1">
      <alignment vertical="center" wrapText="1"/>
    </xf>
    <xf numFmtId="164" fontId="5" fillId="5" borderId="5" xfId="0" applyNumberFormat="1" applyFont="1" applyFill="1" applyBorder="1" applyAlignment="1" applyProtection="1">
      <alignment vertical="center" wrapText="1"/>
    </xf>
    <xf numFmtId="164" fontId="5" fillId="3" borderId="5" xfId="0" applyNumberFormat="1" applyFont="1" applyFill="1" applyBorder="1" applyAlignment="1" applyProtection="1">
      <alignment vertical="center" wrapText="1"/>
    </xf>
    <xf numFmtId="164" fontId="5" fillId="6" borderId="5" xfId="0" applyNumberFormat="1" applyFont="1" applyFill="1" applyBorder="1" applyAlignment="1" applyProtection="1">
      <alignment vertical="center" wrapText="1"/>
    </xf>
    <xf numFmtId="0" fontId="0" fillId="7" borderId="0" xfId="0" applyFill="1" applyAlignment="1">
      <alignment wrapText="1"/>
    </xf>
    <xf numFmtId="165" fontId="0" fillId="0" borderId="0" xfId="0" applyNumberFormat="1" applyFont="1" applyAlignment="1">
      <alignment wrapText="1"/>
    </xf>
    <xf numFmtId="0" fontId="0" fillId="5" borderId="0" xfId="0" applyFill="1" applyAlignment="1">
      <alignment wrapText="1"/>
    </xf>
    <xf numFmtId="164" fontId="21" fillId="5" borderId="0" xfId="0" applyNumberFormat="1" applyFont="1" applyFill="1" applyAlignment="1">
      <alignment horizontal="center" wrapText="1"/>
    </xf>
    <xf numFmtId="0" fontId="0" fillId="6" borderId="0" xfId="0" applyFill="1" applyAlignment="1">
      <alignment wrapText="1"/>
    </xf>
    <xf numFmtId="0" fontId="1" fillId="9" borderId="0" xfId="0" applyFont="1" applyFill="1" applyAlignment="1">
      <alignment wrapText="1"/>
    </xf>
    <xf numFmtId="0" fontId="0" fillId="9" borderId="0" xfId="0" applyFill="1" applyAlignment="1">
      <alignment wrapText="1"/>
    </xf>
    <xf numFmtId="164" fontId="21" fillId="9" borderId="0" xfId="0" applyNumberFormat="1" applyFont="1" applyFill="1" applyAlignment="1">
      <alignment horizontal="center" wrapText="1"/>
    </xf>
    <xf numFmtId="164" fontId="21" fillId="10" borderId="0" xfId="0" applyNumberFormat="1" applyFont="1" applyFill="1" applyAlignment="1">
      <alignment horizontal="center" wrapText="1"/>
    </xf>
    <xf numFmtId="0" fontId="21" fillId="10" borderId="0" xfId="0" applyFont="1" applyFill="1" applyAlignment="1">
      <alignment wrapText="1"/>
    </xf>
    <xf numFmtId="165" fontId="0" fillId="10" borderId="0" xfId="0" applyNumberFormat="1" applyFont="1" applyFill="1" applyAlignment="1">
      <alignment wrapText="1"/>
    </xf>
    <xf numFmtId="0" fontId="0" fillId="10" borderId="0" xfId="0" applyFill="1" applyAlignment="1">
      <alignment wrapText="1"/>
    </xf>
    <xf numFmtId="0" fontId="0" fillId="0" borderId="0" xfId="0" applyFont="1" applyAlignment="1" applyProtection="1">
      <alignment wrapText="1"/>
      <protection locked="0"/>
    </xf>
    <xf numFmtId="165" fontId="0" fillId="0" borderId="0" xfId="0" applyNumberFormat="1" applyFont="1" applyAlignment="1" applyProtection="1">
      <alignment wrapText="1"/>
      <protection locked="0"/>
    </xf>
    <xf numFmtId="165" fontId="0" fillId="0" borderId="0" xfId="0" applyNumberFormat="1" applyFont="1" applyAlignment="1" applyProtection="1">
      <alignment horizontal="center" wrapText="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7" fillId="0" borderId="0" xfId="0" applyFont="1" applyBorder="1" applyAlignment="1" applyProtection="1">
      <alignment horizontal="right" vertical="center" wrapText="1"/>
    </xf>
    <xf numFmtId="0" fontId="0" fillId="0" borderId="0" xfId="0" applyAlignment="1">
      <alignment horizontal="center" wrapText="1"/>
    </xf>
    <xf numFmtId="164" fontId="28" fillId="11" borderId="0" xfId="0" applyNumberFormat="1" applyFont="1" applyFill="1" applyAlignment="1">
      <alignment horizontal="center" wrapText="1"/>
    </xf>
    <xf numFmtId="165" fontId="0" fillId="0" borderId="0" xfId="0" applyNumberFormat="1" applyFont="1" applyAlignment="1" applyProtection="1">
      <alignment wrapText="1"/>
    </xf>
    <xf numFmtId="0" fontId="0" fillId="12" borderId="14" xfId="0" applyFont="1" applyFill="1" applyBorder="1" applyAlignment="1" applyProtection="1">
      <alignment wrapText="1"/>
      <protection locked="0"/>
    </xf>
    <xf numFmtId="165" fontId="0" fillId="12" borderId="14" xfId="0" applyNumberFormat="1" applyFont="1" applyFill="1" applyBorder="1" applyAlignment="1" applyProtection="1">
      <alignment wrapText="1"/>
      <protection locked="0"/>
    </xf>
    <xf numFmtId="0" fontId="0" fillId="12" borderId="0" xfId="0" applyFont="1" applyFill="1" applyAlignment="1" applyProtection="1">
      <alignment wrapText="1"/>
      <protection locked="0"/>
    </xf>
    <xf numFmtId="165" fontId="27" fillId="11" borderId="0" xfId="0" applyNumberFormat="1" applyFont="1" applyFill="1" applyAlignment="1" applyProtection="1">
      <alignment wrapText="1"/>
    </xf>
    <xf numFmtId="165" fontId="27" fillId="11" borderId="0" xfId="0" applyNumberFormat="1" applyFont="1" applyFill="1" applyAlignment="1" applyProtection="1">
      <alignment horizontal="center" wrapText="1"/>
      <protection locked="0"/>
    </xf>
    <xf numFmtId="165" fontId="27" fillId="11" borderId="0" xfId="0" applyNumberFormat="1" applyFont="1" applyFill="1" applyAlignment="1">
      <alignment wrapText="1"/>
    </xf>
    <xf numFmtId="0" fontId="20" fillId="0" borderId="0" xfId="0" applyFont="1" applyAlignment="1">
      <alignment wrapText="1"/>
    </xf>
    <xf numFmtId="0" fontId="4" fillId="13" borderId="10" xfId="0" applyFont="1" applyFill="1" applyBorder="1" applyAlignment="1" applyProtection="1">
      <alignment horizontal="center"/>
    </xf>
    <xf numFmtId="0" fontId="4" fillId="13" borderId="0" xfId="0" applyFont="1" applyFill="1" applyBorder="1" applyAlignment="1" applyProtection="1">
      <alignment horizontal="right" vertical="center" wrapText="1"/>
    </xf>
    <xf numFmtId="0" fontId="4" fillId="0" borderId="13" xfId="0" applyFont="1" applyBorder="1" applyAlignment="1" applyProtection="1">
      <alignment horizontal="right" vertical="center" wrapText="1"/>
    </xf>
    <xf numFmtId="164" fontId="5" fillId="0" borderId="15" xfId="0" applyNumberFormat="1" applyFont="1" applyBorder="1" applyAlignment="1" applyProtection="1">
      <alignment vertical="center" wrapText="1"/>
      <protection locked="0"/>
    </xf>
    <xf numFmtId="164" fontId="5" fillId="0" borderId="15" xfId="0" applyNumberFormat="1" applyFont="1" applyBorder="1" applyAlignment="1" applyProtection="1">
      <alignment vertical="center" wrapText="1"/>
    </xf>
    <xf numFmtId="164" fontId="5" fillId="13" borderId="0" xfId="0" applyNumberFormat="1" applyFont="1" applyFill="1" applyBorder="1" applyAlignment="1" applyProtection="1">
      <alignment vertical="center" wrapText="1"/>
      <protection locked="0"/>
    </xf>
    <xf numFmtId="164" fontId="5" fillId="13" borderId="0" xfId="0" applyNumberFormat="1" applyFont="1" applyFill="1" applyBorder="1" applyAlignment="1" applyProtection="1">
      <alignment vertical="center" wrapText="1"/>
    </xf>
    <xf numFmtId="0" fontId="4" fillId="0" borderId="0" xfId="0" applyFont="1" applyAlignment="1">
      <alignment horizontal="left" vertical="center" wrapText="1"/>
    </xf>
    <xf numFmtId="0" fontId="1" fillId="12" borderId="0" xfId="0" applyFont="1" applyFill="1" applyAlignment="1" applyProtection="1">
      <alignment wrapText="1"/>
    </xf>
    <xf numFmtId="165" fontId="1" fillId="12" borderId="14" xfId="0" applyNumberFormat="1" applyFont="1" applyFill="1" applyBorder="1" applyAlignment="1" applyProtection="1">
      <alignment wrapText="1"/>
    </xf>
    <xf numFmtId="165" fontId="0" fillId="12" borderId="0" xfId="0" applyNumberFormat="1" applyFont="1" applyFill="1" applyAlignment="1" applyProtection="1">
      <alignment wrapText="1"/>
      <protection locked="0"/>
    </xf>
    <xf numFmtId="165" fontId="27" fillId="11" borderId="14" xfId="0" applyNumberFormat="1" applyFont="1" applyFill="1" applyBorder="1" applyAlignment="1" applyProtection="1">
      <alignment wrapText="1"/>
    </xf>
    <xf numFmtId="165" fontId="27" fillId="11" borderId="14" xfId="0" applyNumberFormat="1" applyFont="1" applyFill="1" applyBorder="1" applyAlignment="1" applyProtection="1">
      <alignment horizontal="center" wrapText="1"/>
    </xf>
    <xf numFmtId="0" fontId="4" fillId="0" borderId="0" xfId="0" applyFont="1" applyBorder="1" applyAlignment="1" applyProtection="1">
      <alignment horizontal="right" vertical="center" wrapText="1"/>
    </xf>
    <xf numFmtId="0" fontId="0" fillId="0" borderId="14" xfId="0" applyFont="1" applyFill="1" applyBorder="1" applyAlignment="1" applyProtection="1">
      <alignment wrapText="1"/>
    </xf>
    <xf numFmtId="165" fontId="0" fillId="0" borderId="14" xfId="0" applyNumberFormat="1" applyFont="1" applyFill="1" applyBorder="1" applyAlignment="1" applyProtection="1">
      <alignment wrapText="1"/>
    </xf>
    <xf numFmtId="0" fontId="4" fillId="13" borderId="10" xfId="0" applyFont="1" applyFill="1" applyBorder="1" applyAlignment="1" applyProtection="1">
      <alignment horizontal="right"/>
    </xf>
    <xf numFmtId="0" fontId="7" fillId="0" borderId="13" xfId="0" applyFont="1" applyBorder="1" applyAlignment="1" applyProtection="1">
      <alignment horizontal="left" vertical="center" wrapText="1"/>
    </xf>
    <xf numFmtId="0" fontId="19" fillId="0" borderId="0" xfId="0" applyFont="1" applyAlignment="1" applyProtection="1">
      <alignment horizontal="center" vertical="center"/>
    </xf>
    <xf numFmtId="0" fontId="4" fillId="0" borderId="10" xfId="0" applyFont="1" applyBorder="1" applyAlignment="1" applyProtection="1">
      <alignment horizontal="right" vertical="center" wrapText="1"/>
    </xf>
    <xf numFmtId="0" fontId="7" fillId="0" borderId="9" xfId="0" applyFont="1" applyBorder="1" applyAlignment="1" applyProtection="1">
      <alignment horizontal="right" vertical="center" wrapText="1"/>
    </xf>
    <xf numFmtId="0" fontId="0" fillId="0" borderId="0" xfId="0" applyAlignment="1" applyProtection="1">
      <alignment horizontal="center"/>
    </xf>
    <xf numFmtId="0" fontId="0" fillId="0" borderId="0" xfId="0" applyBorder="1" applyAlignment="1" applyProtection="1">
      <alignment horizontal="center"/>
    </xf>
    <xf numFmtId="0" fontId="1" fillId="0" borderId="0" xfId="0" applyFont="1" applyAlignment="1" applyProtection="1">
      <alignment horizontal="right"/>
    </xf>
    <xf numFmtId="49" fontId="0" fillId="0" borderId="0" xfId="0" applyNumberFormat="1" applyFont="1" applyAlignment="1" applyProtection="1">
      <alignment horizontal="center" vertical="top" wrapText="1"/>
      <protection locked="0"/>
    </xf>
    <xf numFmtId="0" fontId="4" fillId="0" borderId="9" xfId="0" applyFont="1" applyBorder="1" applyAlignment="1" applyProtection="1">
      <alignment horizontal="center" vertical="center" wrapText="1"/>
    </xf>
    <xf numFmtId="49" fontId="0" fillId="0" borderId="0" xfId="0" applyNumberFormat="1" applyAlignment="1" applyProtection="1">
      <alignment horizontal="center"/>
      <protection locked="0"/>
    </xf>
    <xf numFmtId="0" fontId="7" fillId="0" borderId="0" xfId="0" applyFont="1" applyBorder="1" applyAlignment="1" applyProtection="1">
      <alignment horizontal="right" vertical="center" wrapText="1"/>
    </xf>
    <xf numFmtId="0" fontId="20" fillId="0" borderId="0" xfId="0" applyFont="1" applyAlignment="1" applyProtection="1">
      <alignment horizontal="center"/>
    </xf>
    <xf numFmtId="0" fontId="7" fillId="0" borderId="10"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1" fillId="0" borderId="0" xfId="0" applyFont="1" applyAlignment="1" applyProtection="1">
      <alignment horizontal="center"/>
    </xf>
    <xf numFmtId="0" fontId="5" fillId="8" borderId="0" xfId="0" applyFont="1" applyFill="1" applyAlignment="1" applyProtection="1">
      <alignment horizontal="left" vertical="top" wrapText="1"/>
      <protection locked="0"/>
    </xf>
    <xf numFmtId="0" fontId="18" fillId="8" borderId="0" xfId="0" applyFont="1" applyFill="1" applyAlignment="1" applyProtection="1">
      <alignment horizontal="left" vertical="top" wrapText="1"/>
      <protection locked="0"/>
    </xf>
    <xf numFmtId="0" fontId="13" fillId="0" borderId="0" xfId="0" applyFont="1" applyAlignment="1" applyProtection="1">
      <alignment horizontal="center" vertical="center" wrapText="1"/>
    </xf>
    <xf numFmtId="0" fontId="0" fillId="0" borderId="0" xfId="0" applyAlignment="1">
      <alignment horizontal="center" wrapText="1"/>
    </xf>
    <xf numFmtId="0" fontId="27" fillId="11" borderId="0" xfId="0" applyFont="1" applyFill="1" applyAlignment="1">
      <alignment horizontal="center" wrapText="1"/>
    </xf>
    <xf numFmtId="0" fontId="5" fillId="0" borderId="1" xfId="0" applyNumberFormat="1" applyFont="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E0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showZeros="0" tabSelected="1" workbookViewId="0">
      <selection sqref="A1:A3"/>
    </sheetView>
  </sheetViews>
  <sheetFormatPr defaultColWidth="9.140625" defaultRowHeight="15" x14ac:dyDescent="0.25"/>
  <cols>
    <col min="1" max="1" width="114" style="16" customWidth="1"/>
    <col min="2" max="16384" width="9.140625" style="15"/>
  </cols>
  <sheetData>
    <row r="1" spans="1:1" ht="16.5" x14ac:dyDescent="0.25">
      <c r="A1" s="1" t="s">
        <v>10</v>
      </c>
    </row>
    <row r="2" spans="1:1" x14ac:dyDescent="0.25">
      <c r="A2" s="10"/>
    </row>
    <row r="3" spans="1:1" x14ac:dyDescent="0.25">
      <c r="A3" s="68" t="s">
        <v>11</v>
      </c>
    </row>
    <row r="4" spans="1:1" ht="69" x14ac:dyDescent="0.25">
      <c r="A4" s="9" t="s">
        <v>55</v>
      </c>
    </row>
    <row r="5" spans="1:1" x14ac:dyDescent="0.25">
      <c r="A5" s="9"/>
    </row>
    <row r="6" spans="1:1" x14ac:dyDescent="0.25">
      <c r="A6" s="68" t="s">
        <v>53</v>
      </c>
    </row>
    <row r="7" spans="1:1" x14ac:dyDescent="0.25">
      <c r="A7" s="9" t="s">
        <v>54</v>
      </c>
    </row>
    <row r="8" spans="1:1" x14ac:dyDescent="0.25">
      <c r="A8" s="10"/>
    </row>
    <row r="9" spans="1:1" ht="21" customHeight="1" x14ac:dyDescent="0.25">
      <c r="A9" s="69" t="s">
        <v>59</v>
      </c>
    </row>
    <row r="10" spans="1:1" ht="118.5" customHeight="1" x14ac:dyDescent="0.25">
      <c r="A10" s="9" t="s">
        <v>56</v>
      </c>
    </row>
    <row r="11" spans="1:1" ht="27" x14ac:dyDescent="0.25">
      <c r="A11" s="13" t="s">
        <v>38</v>
      </c>
    </row>
    <row r="12" spans="1:1" x14ac:dyDescent="0.25">
      <c r="A12" s="13"/>
    </row>
    <row r="13" spans="1:1" x14ac:dyDescent="0.25">
      <c r="A13" s="69" t="s">
        <v>60</v>
      </c>
    </row>
    <row r="14" spans="1:1" ht="69" customHeight="1" thickBot="1" x14ac:dyDescent="0.3">
      <c r="A14" s="9" t="s">
        <v>57</v>
      </c>
    </row>
    <row r="15" spans="1:1" ht="25.5" customHeight="1" thickBot="1" x14ac:dyDescent="0.3">
      <c r="A15" s="11" t="s">
        <v>18</v>
      </c>
    </row>
    <row r="16" spans="1:1" ht="21" customHeight="1" x14ac:dyDescent="0.25">
      <c r="A16" s="12" t="s">
        <v>12</v>
      </c>
    </row>
    <row r="17" spans="1:1" x14ac:dyDescent="0.25">
      <c r="A17" s="10"/>
    </row>
    <row r="18" spans="1:1" ht="27" x14ac:dyDescent="0.25">
      <c r="A18" s="13" t="s">
        <v>58</v>
      </c>
    </row>
    <row r="19" spans="1:1" x14ac:dyDescent="0.25">
      <c r="A19" s="13"/>
    </row>
    <row r="20" spans="1:1" ht="40.5" x14ac:dyDescent="0.25">
      <c r="A20" s="13" t="s">
        <v>39</v>
      </c>
    </row>
    <row r="21" spans="1:1" x14ac:dyDescent="0.25">
      <c r="A21" s="111" t="s">
        <v>90</v>
      </c>
    </row>
    <row r="22" spans="1:1" ht="27" x14ac:dyDescent="0.25">
      <c r="A22" s="13" t="s">
        <v>91</v>
      </c>
    </row>
    <row r="24" spans="1:1" ht="40.5" x14ac:dyDescent="0.25">
      <c r="A24" s="13" t="s">
        <v>36</v>
      </c>
    </row>
    <row r="25" spans="1:1" x14ac:dyDescent="0.25">
      <c r="A25" s="13"/>
    </row>
    <row r="26" spans="1:1" x14ac:dyDescent="0.25">
      <c r="A26" s="69" t="s">
        <v>61</v>
      </c>
    </row>
    <row r="27" spans="1:1" ht="40.5" customHeight="1" x14ac:dyDescent="0.25">
      <c r="A27" s="13" t="s">
        <v>74</v>
      </c>
    </row>
    <row r="28" spans="1:1" ht="27" customHeight="1" x14ac:dyDescent="0.25">
      <c r="A28" s="9" t="s">
        <v>62</v>
      </c>
    </row>
    <row r="29" spans="1:1" ht="16.5" customHeight="1" x14ac:dyDescent="0.25">
      <c r="A29" s="9"/>
    </row>
    <row r="30" spans="1:1" ht="27" x14ac:dyDescent="0.25">
      <c r="A30" s="13" t="s">
        <v>49</v>
      </c>
    </row>
    <row r="31" spans="1:1" x14ac:dyDescent="0.25">
      <c r="A31" s="10"/>
    </row>
    <row r="32" spans="1:1" ht="27" x14ac:dyDescent="0.25">
      <c r="A32" s="13" t="s">
        <v>50</v>
      </c>
    </row>
    <row r="33" spans="1:1" x14ac:dyDescent="0.25">
      <c r="A33" s="10"/>
    </row>
    <row r="34" spans="1:1" ht="40.5" x14ac:dyDescent="0.25">
      <c r="A34" s="13" t="s">
        <v>51</v>
      </c>
    </row>
    <row r="35" spans="1:1" x14ac:dyDescent="0.25">
      <c r="A35" s="13"/>
    </row>
    <row r="36" spans="1:1" x14ac:dyDescent="0.25">
      <c r="A36" s="69" t="s">
        <v>63</v>
      </c>
    </row>
    <row r="37" spans="1:1" ht="27" x14ac:dyDescent="0.25">
      <c r="A37" s="13" t="s">
        <v>64</v>
      </c>
    </row>
    <row r="38" spans="1:1" ht="13.5" customHeight="1" x14ac:dyDescent="0.25">
      <c r="A38" s="15"/>
    </row>
    <row r="39" spans="1:1" ht="30" customHeight="1" x14ac:dyDescent="0.25">
      <c r="A39" s="69" t="s">
        <v>65</v>
      </c>
    </row>
    <row r="40" spans="1:1" x14ac:dyDescent="0.25">
      <c r="A40" s="9" t="s">
        <v>66</v>
      </c>
    </row>
    <row r="41" spans="1:1" x14ac:dyDescent="0.25">
      <c r="A41" s="14"/>
    </row>
    <row r="42" spans="1:1" ht="45" x14ac:dyDescent="0.25">
      <c r="A42" s="70" t="s">
        <v>67</v>
      </c>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sheetData>
  <sheetProtection algorithmName="SHA-512" hashValue="2a5KrECo6RAlNMj92BAPbohZMU2fLtf8Tx0scVFIevDl+inZBbDcLdI011JV643VXqGtHiBVA8r3r2o96u1yXg==" saltValue="6jCxDCt9nG0AJJ0aEAO6xg=="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3"/>
  <sheetViews>
    <sheetView showZeros="0" zoomScaleNormal="100" workbookViewId="0">
      <selection activeCell="C3" sqref="C3:E3"/>
    </sheetView>
  </sheetViews>
  <sheetFormatPr defaultColWidth="9.140625" defaultRowHeight="15" x14ac:dyDescent="0.25"/>
  <cols>
    <col min="1" max="1" width="13.42578125" style="21" customWidth="1"/>
    <col min="2" max="2" width="5.85546875" style="21" customWidth="1"/>
    <col min="3" max="3" width="7.140625" style="21" customWidth="1"/>
    <col min="4" max="4" width="4.28515625" style="21" customWidth="1"/>
    <col min="5" max="5" width="18.5703125" style="21" customWidth="1"/>
    <col min="6" max="6" width="2.42578125" style="21" customWidth="1"/>
    <col min="7" max="7" width="16.28515625" style="21" customWidth="1"/>
    <col min="8" max="8" width="17" style="21" customWidth="1"/>
    <col min="9" max="9" width="15.42578125" style="21" customWidth="1"/>
    <col min="10" max="16384" width="9.140625" style="21"/>
  </cols>
  <sheetData>
    <row r="1" spans="1:10" ht="24.75" customHeight="1" x14ac:dyDescent="0.25">
      <c r="A1" s="122" t="s">
        <v>0</v>
      </c>
      <c r="B1" s="122"/>
      <c r="C1" s="122"/>
      <c r="D1" s="122"/>
      <c r="E1" s="122"/>
      <c r="F1" s="122"/>
      <c r="G1" s="122"/>
      <c r="H1" s="122"/>
      <c r="I1" s="122"/>
    </row>
    <row r="2" spans="1:10" ht="21" customHeight="1" x14ac:dyDescent="0.25">
      <c r="C2" s="34"/>
      <c r="D2" s="34"/>
      <c r="E2" s="34"/>
      <c r="F2" s="34"/>
      <c r="G2" s="34"/>
      <c r="H2" s="34"/>
      <c r="I2" s="34"/>
    </row>
    <row r="3" spans="1:10" x14ac:dyDescent="0.25">
      <c r="A3" s="127" t="s">
        <v>20</v>
      </c>
      <c r="B3" s="127"/>
      <c r="C3" s="128" t="s">
        <v>21</v>
      </c>
      <c r="D3" s="128"/>
      <c r="E3" s="128"/>
      <c r="F3" s="35"/>
      <c r="G3" s="36" t="s">
        <v>15</v>
      </c>
    </row>
    <row r="4" spans="1:10" x14ac:dyDescent="0.25">
      <c r="E4" s="35"/>
      <c r="F4" s="35"/>
      <c r="G4" s="37" t="s">
        <v>13</v>
      </c>
      <c r="H4" s="130" t="s">
        <v>19</v>
      </c>
      <c r="I4" s="130"/>
    </row>
    <row r="5" spans="1:10" ht="21" customHeight="1" x14ac:dyDescent="0.25">
      <c r="A5" s="127" t="s">
        <v>89</v>
      </c>
      <c r="B5" s="127"/>
      <c r="C5" s="17"/>
      <c r="D5" s="37"/>
      <c r="F5" s="36"/>
      <c r="G5" s="37" t="s">
        <v>16</v>
      </c>
      <c r="H5" s="7" t="s">
        <v>14</v>
      </c>
      <c r="I5" s="8" t="s">
        <v>14</v>
      </c>
      <c r="J5" s="26"/>
    </row>
    <row r="7" spans="1:10" ht="15.75" thickBot="1" x14ac:dyDescent="0.3">
      <c r="A7" s="22" t="s">
        <v>25</v>
      </c>
      <c r="B7" s="22"/>
    </row>
    <row r="8" spans="1:10" ht="30.75" customHeight="1" thickBot="1" x14ac:dyDescent="0.3">
      <c r="A8" s="129" t="s">
        <v>31</v>
      </c>
      <c r="B8" s="129"/>
      <c r="C8" s="129"/>
      <c r="D8" s="129"/>
      <c r="E8" s="129"/>
      <c r="F8" s="38"/>
      <c r="G8" s="39" t="s">
        <v>1</v>
      </c>
      <c r="H8" s="39" t="s">
        <v>2</v>
      </c>
      <c r="I8" s="39" t="s">
        <v>3</v>
      </c>
    </row>
    <row r="9" spans="1:10" ht="17.25" thickBot="1" x14ac:dyDescent="0.35">
      <c r="A9" s="123" t="s">
        <v>8</v>
      </c>
      <c r="B9" s="123"/>
      <c r="C9" s="123"/>
      <c r="D9" s="123"/>
      <c r="E9" s="123"/>
      <c r="F9" s="38"/>
      <c r="G9" s="2"/>
      <c r="H9" s="40" t="s">
        <v>22</v>
      </c>
      <c r="I9" s="4">
        <f>G9</f>
        <v>0</v>
      </c>
    </row>
    <row r="10" spans="1:10" ht="17.25" thickBot="1" x14ac:dyDescent="0.3">
      <c r="A10" s="123" t="s">
        <v>9</v>
      </c>
      <c r="B10" s="123"/>
      <c r="C10" s="123"/>
      <c r="D10" s="123"/>
      <c r="E10" s="123"/>
      <c r="F10" s="38"/>
      <c r="G10" s="2"/>
      <c r="H10" s="41" t="s">
        <v>23</v>
      </c>
      <c r="I10" s="4">
        <f>G10</f>
        <v>0</v>
      </c>
    </row>
    <row r="11" spans="1:10" ht="17.25" thickBot="1" x14ac:dyDescent="0.3">
      <c r="A11" s="123" t="s">
        <v>4</v>
      </c>
      <c r="B11" s="123"/>
      <c r="C11" s="123"/>
      <c r="D11" s="123"/>
      <c r="E11" s="123"/>
      <c r="F11" s="38"/>
      <c r="G11" s="143">
        <f>(G9+G10)*0.0765</f>
        <v>0</v>
      </c>
      <c r="H11" s="41" t="s">
        <v>23</v>
      </c>
      <c r="I11" s="4">
        <f t="shared" ref="I11:I12" si="0">G11</f>
        <v>0</v>
      </c>
    </row>
    <row r="12" spans="1:10" ht="20.25" customHeight="1" thickBot="1" x14ac:dyDescent="0.3">
      <c r="A12" s="123" t="s">
        <v>37</v>
      </c>
      <c r="B12" s="123"/>
      <c r="C12" s="123"/>
      <c r="D12" s="123"/>
      <c r="E12" s="123"/>
      <c r="F12" s="38"/>
      <c r="G12" s="2"/>
      <c r="H12" s="41" t="s">
        <v>23</v>
      </c>
      <c r="I12" s="4">
        <f t="shared" si="0"/>
        <v>0</v>
      </c>
    </row>
    <row r="13" spans="1:10" ht="17.25" thickBot="1" x14ac:dyDescent="0.35">
      <c r="A13" s="42"/>
      <c r="B13" s="42"/>
      <c r="C13" s="124" t="s">
        <v>26</v>
      </c>
      <c r="D13" s="124"/>
      <c r="E13" s="124"/>
      <c r="F13" s="28"/>
      <c r="G13" s="5">
        <f>SUM(G9:G12)</f>
        <v>0</v>
      </c>
      <c r="H13" s="43"/>
      <c r="I13" s="5">
        <f>SUM(I9:I12)</f>
        <v>0</v>
      </c>
    </row>
    <row r="14" spans="1:10" x14ac:dyDescent="0.25">
      <c r="E14" s="44"/>
      <c r="F14" s="44"/>
    </row>
    <row r="15" spans="1:10" ht="15.75" thickBot="1" x14ac:dyDescent="0.3">
      <c r="A15" s="22" t="s">
        <v>83</v>
      </c>
      <c r="B15" s="22"/>
    </row>
    <row r="16" spans="1:10" ht="30.75" thickBot="1" x14ac:dyDescent="0.3">
      <c r="A16" s="135"/>
      <c r="B16" s="135"/>
      <c r="C16" s="135"/>
      <c r="D16" s="135"/>
      <c r="E16" s="135"/>
      <c r="F16" s="45"/>
      <c r="G16" s="46" t="s">
        <v>1</v>
      </c>
      <c r="H16" s="46" t="s">
        <v>2</v>
      </c>
      <c r="I16" s="46" t="s">
        <v>3</v>
      </c>
    </row>
    <row r="17" spans="1:9" ht="24.6" customHeight="1" thickTop="1" thickBot="1" x14ac:dyDescent="0.3">
      <c r="A17" s="136" t="s">
        <v>32</v>
      </c>
      <c r="B17" s="136"/>
      <c r="C17" s="136"/>
      <c r="D17" s="136"/>
      <c r="E17" s="136"/>
      <c r="F17" s="47"/>
      <c r="G17" s="3"/>
      <c r="H17" s="3"/>
      <c r="I17" s="18">
        <f>G17-H17</f>
        <v>0</v>
      </c>
    </row>
    <row r="18" spans="1:9" ht="15.75" customHeight="1" thickTop="1" thickBot="1" x14ac:dyDescent="0.3">
      <c r="A18" s="123" t="s">
        <v>5</v>
      </c>
      <c r="B18" s="123"/>
      <c r="C18" s="123"/>
      <c r="D18" s="123"/>
      <c r="E18" s="123"/>
      <c r="F18" s="47"/>
      <c r="G18" s="3"/>
      <c r="H18" s="3"/>
      <c r="I18" s="18">
        <f t="shared" ref="I18:I19" si="1">G18-H18</f>
        <v>0</v>
      </c>
    </row>
    <row r="19" spans="1:9" ht="15.75" customHeight="1" thickTop="1" thickBot="1" x14ac:dyDescent="0.3">
      <c r="A19" s="123" t="s">
        <v>24</v>
      </c>
      <c r="B19" s="123"/>
      <c r="C19" s="123"/>
      <c r="D19" s="123"/>
      <c r="E19" s="123"/>
      <c r="F19" s="47"/>
      <c r="G19" s="3"/>
      <c r="H19" s="3"/>
      <c r="I19" s="18">
        <f t="shared" si="1"/>
        <v>0</v>
      </c>
    </row>
    <row r="20" spans="1:9" ht="15.75" customHeight="1" thickTop="1" thickBot="1" x14ac:dyDescent="0.3">
      <c r="A20" s="106"/>
      <c r="B20" s="117"/>
      <c r="C20" s="131" t="s">
        <v>27</v>
      </c>
      <c r="D20" s="131"/>
      <c r="E20" s="131"/>
      <c r="F20" s="93"/>
      <c r="G20" s="18">
        <f>SUM(G17:G19)</f>
        <v>0</v>
      </c>
      <c r="H20" s="18">
        <f t="shared" ref="H20:I20" si="2">SUM(H17:H19)</f>
        <v>0</v>
      </c>
      <c r="I20" s="18">
        <f t="shared" si="2"/>
        <v>0</v>
      </c>
    </row>
    <row r="21" spans="1:9" ht="15.75" customHeight="1" thickTop="1" x14ac:dyDescent="0.25">
      <c r="A21" s="105"/>
      <c r="B21" s="105"/>
      <c r="C21" s="105"/>
      <c r="D21" s="105"/>
      <c r="E21" s="105"/>
      <c r="F21" s="105"/>
      <c r="G21" s="109"/>
      <c r="H21" s="109"/>
      <c r="I21" s="110"/>
    </row>
    <row r="22" spans="1:9" ht="15.75" customHeight="1" thickBot="1" x14ac:dyDescent="0.3">
      <c r="A22" s="22" t="s">
        <v>84</v>
      </c>
      <c r="B22" s="22"/>
      <c r="F22" s="47"/>
      <c r="G22" s="107"/>
      <c r="H22" s="107"/>
      <c r="I22" s="108"/>
    </row>
    <row r="23" spans="1:9" ht="15.75" customHeight="1" thickTop="1" thickBot="1" x14ac:dyDescent="0.35">
      <c r="A23" s="48"/>
      <c r="C23" s="120"/>
      <c r="D23" s="104"/>
      <c r="E23" s="49" t="s">
        <v>30</v>
      </c>
      <c r="F23" s="47"/>
      <c r="G23" s="18">
        <f>'Food &amp; Lodging'!D3</f>
        <v>0</v>
      </c>
      <c r="H23" s="18">
        <f>'Food &amp; Lodging'!E3</f>
        <v>0</v>
      </c>
      <c r="I23" s="18">
        <f>'Food &amp; Lodging'!F3</f>
        <v>0</v>
      </c>
    </row>
    <row r="24" spans="1:9" ht="18" thickTop="1" thickBot="1" x14ac:dyDescent="0.35">
      <c r="A24" s="48"/>
      <c r="C24" s="120"/>
      <c r="D24" s="104"/>
      <c r="E24" s="49" t="s">
        <v>79</v>
      </c>
      <c r="G24" s="18">
        <f>'Food &amp; Lodging'!D21</f>
        <v>0</v>
      </c>
      <c r="H24" s="18">
        <f>'Food &amp; Lodging'!E21</f>
        <v>0</v>
      </c>
      <c r="I24" s="18">
        <f>'Food &amp; Lodging'!F21</f>
        <v>0</v>
      </c>
    </row>
    <row r="25" spans="1:9" ht="18" thickTop="1" thickBot="1" x14ac:dyDescent="0.3">
      <c r="A25" s="42"/>
      <c r="B25" s="42"/>
      <c r="C25" s="124" t="s">
        <v>28</v>
      </c>
      <c r="D25" s="124"/>
      <c r="E25" s="124"/>
      <c r="F25" s="28"/>
      <c r="G25" s="18">
        <f>SUM(G23:G24)</f>
        <v>0</v>
      </c>
      <c r="H25" s="18">
        <f t="shared" ref="H25:I25" si="3">SUM(H23:H24)</f>
        <v>0</v>
      </c>
      <c r="I25" s="18">
        <f t="shared" si="3"/>
        <v>0</v>
      </c>
    </row>
    <row r="26" spans="1:9" ht="15.75" thickTop="1" x14ac:dyDescent="0.25"/>
    <row r="27" spans="1:9" ht="15.75" customHeight="1" thickBot="1" x14ac:dyDescent="0.3">
      <c r="A27" s="22" t="s">
        <v>85</v>
      </c>
      <c r="B27" s="22"/>
      <c r="C27" s="23"/>
      <c r="D27" s="24"/>
      <c r="E27" s="23"/>
    </row>
    <row r="28" spans="1:9" ht="15.75" customHeight="1" thickTop="1" thickBot="1" x14ac:dyDescent="0.3">
      <c r="A28" s="42"/>
      <c r="B28" s="42"/>
      <c r="C28" s="129" t="s">
        <v>6</v>
      </c>
      <c r="D28" s="129"/>
      <c r="E28" s="129"/>
      <c r="F28" s="47"/>
      <c r="G28" s="71">
        <f>'Registration &amp; Program fees'!C1</f>
        <v>0</v>
      </c>
      <c r="H28" s="19">
        <f>'Registration &amp; Program fees'!D1</f>
        <v>0</v>
      </c>
      <c r="I28" s="19">
        <f>'Registration &amp; Program fees'!E1</f>
        <v>0</v>
      </c>
    </row>
    <row r="29" spans="1:9" ht="15" customHeight="1" thickTop="1" thickBot="1" x14ac:dyDescent="0.3">
      <c r="A29" s="48"/>
      <c r="B29" s="48"/>
      <c r="C29" s="123" t="s">
        <v>33</v>
      </c>
      <c r="D29" s="123"/>
      <c r="E29" s="123"/>
      <c r="F29" s="47"/>
      <c r="G29" s="72">
        <f>Supplies!C1</f>
        <v>0</v>
      </c>
      <c r="H29" s="18">
        <f>Supplies!D1</f>
        <v>0</v>
      </c>
      <c r="I29" s="18">
        <f>Supplies!E1</f>
        <v>0</v>
      </c>
    </row>
    <row r="30" spans="1:9" ht="15" customHeight="1" thickTop="1" thickBot="1" x14ac:dyDescent="0.3">
      <c r="A30" s="48"/>
      <c r="B30" s="48"/>
      <c r="C30" s="123" t="s">
        <v>34</v>
      </c>
      <c r="D30" s="123"/>
      <c r="E30" s="123"/>
      <c r="F30" s="47"/>
      <c r="G30" s="73">
        <f>Other!C1</f>
        <v>0</v>
      </c>
      <c r="H30" s="50">
        <f>Other!D1</f>
        <v>0</v>
      </c>
      <c r="I30" s="18">
        <f>Other!E1</f>
        <v>0</v>
      </c>
    </row>
    <row r="31" spans="1:9" ht="27" customHeight="1" thickTop="1" thickBot="1" x14ac:dyDescent="0.3">
      <c r="A31" s="123" t="s">
        <v>35</v>
      </c>
      <c r="B31" s="123"/>
      <c r="C31" s="123"/>
      <c r="D31" s="123"/>
      <c r="E31" s="123"/>
      <c r="F31" s="47"/>
      <c r="G31" s="74">
        <f>'Not Eligible For Funding List'!C1</f>
        <v>0</v>
      </c>
      <c r="H31" s="50">
        <f>'Not Eligible For Funding List'!D1</f>
        <v>0</v>
      </c>
      <c r="I31" s="20" t="s">
        <v>22</v>
      </c>
    </row>
    <row r="32" spans="1:9" ht="16.5" thickTop="1" thickBot="1" x14ac:dyDescent="0.3">
      <c r="A32" s="48"/>
      <c r="B32" s="48"/>
      <c r="C32" s="133" t="s">
        <v>87</v>
      </c>
      <c r="D32" s="133"/>
      <c r="E32" s="133"/>
      <c r="F32" s="51"/>
      <c r="G32" s="6">
        <f>SUM(G28:G31)</f>
        <v>0</v>
      </c>
      <c r="H32" s="6">
        <f t="shared" ref="H32:I32" si="4">SUM(H28:H31)</f>
        <v>0</v>
      </c>
      <c r="I32" s="6">
        <f t="shared" si="4"/>
        <v>0</v>
      </c>
    </row>
    <row r="33" spans="1:12" ht="15.75" thickTop="1" x14ac:dyDescent="0.25">
      <c r="E33" s="25"/>
      <c r="F33" s="25"/>
    </row>
    <row r="34" spans="1:12" ht="15.75" thickBot="1" x14ac:dyDescent="0.3">
      <c r="A34" s="22" t="s">
        <v>86</v>
      </c>
      <c r="B34" s="22"/>
    </row>
    <row r="35" spans="1:12" ht="31.5" thickTop="1" thickBot="1" x14ac:dyDescent="0.3">
      <c r="C35" s="125"/>
      <c r="D35" s="125"/>
      <c r="E35" s="126"/>
      <c r="F35" s="51"/>
      <c r="G35" s="52" t="s">
        <v>1</v>
      </c>
      <c r="H35" s="52" t="s">
        <v>2</v>
      </c>
      <c r="I35" s="53" t="s">
        <v>3</v>
      </c>
    </row>
    <row r="36" spans="1:12" ht="27" customHeight="1" thickTop="1" thickBot="1" x14ac:dyDescent="0.3">
      <c r="A36" s="124" t="s">
        <v>88</v>
      </c>
      <c r="B36" s="124"/>
      <c r="C36" s="124"/>
      <c r="D36" s="124"/>
      <c r="E36" s="124"/>
      <c r="F36" s="51"/>
      <c r="G36" s="54">
        <f>SUM(G13,G20,G25,G32)</f>
        <v>0</v>
      </c>
      <c r="H36" s="54">
        <f t="shared" ref="H36:I36" si="5">SUM(H13,H20,H25,H32)</f>
        <v>0</v>
      </c>
      <c r="I36" s="54">
        <f t="shared" si="5"/>
        <v>0</v>
      </c>
    </row>
    <row r="37" spans="1:12" ht="16.5" thickTop="1" thickBot="1" x14ac:dyDescent="0.3">
      <c r="D37" s="26"/>
      <c r="E37" s="131"/>
      <c r="F37" s="131"/>
      <c r="G37" s="131"/>
      <c r="H37" s="131"/>
      <c r="I37" s="134"/>
    </row>
    <row r="38" spans="1:12" ht="16.5" thickTop="1" thickBot="1" x14ac:dyDescent="0.3">
      <c r="A38" s="124" t="s">
        <v>29</v>
      </c>
      <c r="B38" s="124"/>
      <c r="C38" s="124"/>
      <c r="D38" s="124"/>
      <c r="E38" s="124"/>
      <c r="F38" s="55"/>
      <c r="G38" s="56" t="e">
        <f>G36/C5</f>
        <v>#DIV/0!</v>
      </c>
      <c r="H38" s="56" t="e">
        <f>H36/C5</f>
        <v>#DIV/0!</v>
      </c>
      <c r="I38" s="56" t="e">
        <f>I36/C5</f>
        <v>#DIV/0!</v>
      </c>
    </row>
    <row r="39" spans="1:12" ht="30.75" customHeight="1" thickTop="1" x14ac:dyDescent="0.25">
      <c r="A39" s="121" t="s">
        <v>48</v>
      </c>
      <c r="B39" s="121"/>
      <c r="C39" s="121"/>
      <c r="D39" s="27"/>
      <c r="E39" s="27"/>
      <c r="F39" s="28"/>
      <c r="G39" s="29"/>
      <c r="H39" s="29"/>
      <c r="I39" s="29"/>
    </row>
    <row r="40" spans="1:12" ht="85.5" customHeight="1" x14ac:dyDescent="0.25">
      <c r="A40" s="138" t="s">
        <v>52</v>
      </c>
      <c r="B40" s="139"/>
      <c r="C40" s="139"/>
      <c r="D40" s="139"/>
      <c r="E40" s="139"/>
      <c r="F40" s="139"/>
      <c r="G40" s="139"/>
      <c r="H40" s="139"/>
      <c r="I40" s="139"/>
      <c r="J40" s="30"/>
      <c r="K40" s="57"/>
      <c r="L40" s="57"/>
    </row>
    <row r="41" spans="1:12" ht="39" customHeight="1" x14ac:dyDescent="0.25">
      <c r="A41" s="140" t="s">
        <v>7</v>
      </c>
      <c r="B41" s="140"/>
      <c r="C41" s="140"/>
      <c r="D41" s="140"/>
      <c r="E41" s="140"/>
      <c r="F41" s="140"/>
      <c r="G41" s="140"/>
      <c r="H41" s="140"/>
      <c r="I41" s="140"/>
      <c r="J41" s="31"/>
      <c r="K41" s="31"/>
    </row>
    <row r="42" spans="1:12" ht="32.25" customHeight="1" x14ac:dyDescent="0.25">
      <c r="A42" s="137" t="s">
        <v>17</v>
      </c>
      <c r="B42" s="137"/>
      <c r="C42" s="137"/>
      <c r="D42" s="137"/>
      <c r="E42" s="137"/>
      <c r="F42" s="137"/>
      <c r="G42" s="137"/>
      <c r="H42" s="137"/>
      <c r="I42" s="137"/>
      <c r="J42" s="32"/>
      <c r="K42" s="32"/>
    </row>
    <row r="43" spans="1:12" s="33" customFormat="1" x14ac:dyDescent="0.25">
      <c r="A43" s="132" t="s">
        <v>40</v>
      </c>
      <c r="B43" s="132"/>
      <c r="C43" s="132"/>
      <c r="D43" s="132"/>
      <c r="E43" s="132"/>
      <c r="F43" s="132"/>
      <c r="G43" s="132"/>
      <c r="H43" s="132"/>
      <c r="I43" s="132"/>
    </row>
  </sheetData>
  <sheetProtection algorithmName="SHA-512" hashValue="YHVYE+n46cNIAvfQUj1qqcsIxAUogYbkQEtf139UsBYO2l17olrhfBpzcCeGW6Niee6IJMI7j4YHLfFvL1QhLw==" saltValue="Dn0JDOLnRxFoUbyq5lDFRQ==" spinCount="100000" sheet="1" selectLockedCells="1"/>
  <mergeCells count="31">
    <mergeCell ref="A43:I43"/>
    <mergeCell ref="A5:B5"/>
    <mergeCell ref="A8:E8"/>
    <mergeCell ref="C32:E32"/>
    <mergeCell ref="A11:E11"/>
    <mergeCell ref="E37:I37"/>
    <mergeCell ref="A16:E16"/>
    <mergeCell ref="A12:E12"/>
    <mergeCell ref="A17:E17"/>
    <mergeCell ref="A18:E18"/>
    <mergeCell ref="A19:E19"/>
    <mergeCell ref="C13:E13"/>
    <mergeCell ref="C30:E30"/>
    <mergeCell ref="A42:I42"/>
    <mergeCell ref="A40:I40"/>
    <mergeCell ref="A41:I41"/>
    <mergeCell ref="A39:C39"/>
    <mergeCell ref="A1:I1"/>
    <mergeCell ref="A31:E31"/>
    <mergeCell ref="A36:E36"/>
    <mergeCell ref="A38:E38"/>
    <mergeCell ref="C35:E35"/>
    <mergeCell ref="A3:B3"/>
    <mergeCell ref="C3:E3"/>
    <mergeCell ref="C25:E25"/>
    <mergeCell ref="C28:E28"/>
    <mergeCell ref="C29:E29"/>
    <mergeCell ref="H4:I4"/>
    <mergeCell ref="A9:E9"/>
    <mergeCell ref="A10:E10"/>
    <mergeCell ref="C20:E20"/>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0"/>
  <sheetViews>
    <sheetView showZeros="0" workbookViewId="0">
      <selection activeCell="C20" sqref="C20"/>
    </sheetView>
  </sheetViews>
  <sheetFormatPr defaultColWidth="9.140625" defaultRowHeight="15" x14ac:dyDescent="0.25"/>
  <cols>
    <col min="1" max="2" width="26.5703125" style="58" customWidth="1"/>
    <col min="3" max="3" width="26.85546875" style="58" customWidth="1"/>
    <col min="4" max="4" width="14.140625" style="59" customWidth="1"/>
    <col min="5" max="5" width="17.42578125" style="67" customWidth="1"/>
    <col min="6" max="6" width="15.28515625" style="58" customWidth="1"/>
    <col min="7" max="7" width="14" style="58" customWidth="1"/>
    <col min="8" max="16384" width="9.140625" style="58"/>
  </cols>
  <sheetData>
    <row r="1" spans="1:9" ht="43.9" customHeight="1" x14ac:dyDescent="0.25">
      <c r="A1" s="142" t="s">
        <v>78</v>
      </c>
      <c r="B1" s="142"/>
      <c r="C1" s="142"/>
      <c r="D1" s="95"/>
      <c r="E1" s="95"/>
      <c r="F1" s="95"/>
      <c r="G1" s="141" t="s">
        <v>80</v>
      </c>
      <c r="H1" s="141"/>
      <c r="I1" s="141"/>
    </row>
    <row r="2" spans="1:9" s="60" customFormat="1" ht="34.5" customHeight="1" x14ac:dyDescent="0.25">
      <c r="A2" s="60" t="s">
        <v>92</v>
      </c>
      <c r="B2" s="60" t="s">
        <v>75</v>
      </c>
      <c r="C2" s="60" t="s">
        <v>76</v>
      </c>
      <c r="D2" s="61" t="s">
        <v>42</v>
      </c>
      <c r="E2" s="60" t="s">
        <v>68</v>
      </c>
      <c r="F2" s="60" t="s">
        <v>69</v>
      </c>
    </row>
    <row r="3" spans="1:9" x14ac:dyDescent="0.25">
      <c r="A3" s="112" t="s">
        <v>77</v>
      </c>
      <c r="B3" s="99"/>
      <c r="C3" s="114"/>
      <c r="D3" s="100">
        <f>SUM(B3*C3)</f>
        <v>0</v>
      </c>
      <c r="E3" s="101"/>
      <c r="F3" s="102">
        <f>D3-E3</f>
        <v>0</v>
      </c>
      <c r="G3" s="103" t="s">
        <v>81</v>
      </c>
    </row>
    <row r="4" spans="1:9" x14ac:dyDescent="0.25">
      <c r="A4" s="87"/>
      <c r="B4" s="87"/>
      <c r="C4" s="87"/>
      <c r="D4" s="96">
        <f t="shared" ref="D4" si="0">SUM(B4*C4)</f>
        <v>0</v>
      </c>
      <c r="E4" s="89"/>
      <c r="F4" s="76">
        <f t="shared" ref="F4" si="1">D4-E4</f>
        <v>0</v>
      </c>
    </row>
    <row r="5" spans="1:9" x14ac:dyDescent="0.25">
      <c r="A5" s="87"/>
      <c r="B5" s="87"/>
      <c r="C5" s="87"/>
      <c r="D5" s="96"/>
      <c r="E5" s="89"/>
      <c r="F5" s="76"/>
    </row>
    <row r="6" spans="1:9" s="60" customFormat="1" ht="34.5" customHeight="1" x14ac:dyDescent="0.25">
      <c r="A6" s="60" t="s">
        <v>93</v>
      </c>
      <c r="B6" s="60" t="s">
        <v>75</v>
      </c>
      <c r="C6" s="60" t="s">
        <v>76</v>
      </c>
      <c r="D6" s="61" t="s">
        <v>42</v>
      </c>
      <c r="E6" s="60" t="s">
        <v>68</v>
      </c>
      <c r="F6" s="60" t="s">
        <v>69</v>
      </c>
    </row>
    <row r="7" spans="1:9" ht="20.45" customHeight="1" x14ac:dyDescent="0.25">
      <c r="A7" s="97"/>
      <c r="B7" s="97"/>
      <c r="C7" s="98"/>
      <c r="D7" s="113">
        <f>B7*C7</f>
        <v>0</v>
      </c>
      <c r="E7" s="113"/>
      <c r="F7" s="113">
        <f>D7-E7</f>
        <v>0</v>
      </c>
    </row>
    <row r="8" spans="1:9" x14ac:dyDescent="0.25">
      <c r="A8" s="97"/>
      <c r="B8" s="97"/>
      <c r="C8" s="98"/>
      <c r="D8" s="113">
        <f t="shared" ref="D8:D20" si="2">B8*C8</f>
        <v>0</v>
      </c>
      <c r="E8" s="113"/>
      <c r="F8" s="113">
        <f t="shared" ref="F8:F20" si="3">D8-E8</f>
        <v>0</v>
      </c>
    </row>
    <row r="9" spans="1:9" x14ac:dyDescent="0.25">
      <c r="A9" s="97"/>
      <c r="B9" s="97"/>
      <c r="C9" s="98"/>
      <c r="D9" s="113">
        <f t="shared" si="2"/>
        <v>0</v>
      </c>
      <c r="E9" s="113"/>
      <c r="F9" s="113">
        <f t="shared" si="3"/>
        <v>0</v>
      </c>
    </row>
    <row r="10" spans="1:9" x14ac:dyDescent="0.25">
      <c r="A10" s="97"/>
      <c r="B10" s="97"/>
      <c r="C10" s="98"/>
      <c r="D10" s="113">
        <f t="shared" si="2"/>
        <v>0</v>
      </c>
      <c r="E10" s="113"/>
      <c r="F10" s="113">
        <f t="shared" si="3"/>
        <v>0</v>
      </c>
    </row>
    <row r="11" spans="1:9" x14ac:dyDescent="0.25">
      <c r="A11" s="97"/>
      <c r="B11" s="97"/>
      <c r="C11" s="98"/>
      <c r="D11" s="113">
        <f t="shared" si="2"/>
        <v>0</v>
      </c>
      <c r="E11" s="113"/>
      <c r="F11" s="113">
        <f t="shared" si="3"/>
        <v>0</v>
      </c>
    </row>
    <row r="12" spans="1:9" x14ac:dyDescent="0.25">
      <c r="A12" s="97"/>
      <c r="B12" s="97"/>
      <c r="C12" s="98"/>
      <c r="D12" s="113">
        <f t="shared" si="2"/>
        <v>0</v>
      </c>
      <c r="E12" s="113"/>
      <c r="F12" s="113">
        <f t="shared" si="3"/>
        <v>0</v>
      </c>
    </row>
    <row r="13" spans="1:9" x14ac:dyDescent="0.25">
      <c r="A13" s="97"/>
      <c r="B13" s="97"/>
      <c r="C13" s="98"/>
      <c r="D13" s="113">
        <f t="shared" si="2"/>
        <v>0</v>
      </c>
      <c r="E13" s="113"/>
      <c r="F13" s="113">
        <f t="shared" si="3"/>
        <v>0</v>
      </c>
    </row>
    <row r="14" spans="1:9" x14ac:dyDescent="0.25">
      <c r="A14" s="97"/>
      <c r="B14" s="97"/>
      <c r="C14" s="98"/>
      <c r="D14" s="113">
        <f t="shared" si="2"/>
        <v>0</v>
      </c>
      <c r="E14" s="113"/>
      <c r="F14" s="113">
        <f t="shared" si="3"/>
        <v>0</v>
      </c>
    </row>
    <row r="15" spans="1:9" x14ac:dyDescent="0.25">
      <c r="A15" s="97"/>
      <c r="B15" s="97"/>
      <c r="C15" s="98"/>
      <c r="D15" s="113">
        <f t="shared" si="2"/>
        <v>0</v>
      </c>
      <c r="E15" s="113"/>
      <c r="F15" s="113">
        <f t="shared" si="3"/>
        <v>0</v>
      </c>
    </row>
    <row r="16" spans="1:9" x14ac:dyDescent="0.25">
      <c r="A16" s="97"/>
      <c r="B16" s="97"/>
      <c r="C16" s="98"/>
      <c r="D16" s="113">
        <f t="shared" si="2"/>
        <v>0</v>
      </c>
      <c r="E16" s="113"/>
      <c r="F16" s="113">
        <f t="shared" si="3"/>
        <v>0</v>
      </c>
    </row>
    <row r="17" spans="1:7" x14ac:dyDescent="0.25">
      <c r="A17" s="97"/>
      <c r="B17" s="97"/>
      <c r="C17" s="98"/>
      <c r="D17" s="113">
        <f t="shared" si="2"/>
        <v>0</v>
      </c>
      <c r="E17" s="113"/>
      <c r="F17" s="113">
        <f t="shared" si="3"/>
        <v>0</v>
      </c>
    </row>
    <row r="18" spans="1:7" x14ac:dyDescent="0.25">
      <c r="A18" s="97"/>
      <c r="B18" s="97"/>
      <c r="C18" s="98"/>
      <c r="D18" s="113">
        <f t="shared" si="2"/>
        <v>0</v>
      </c>
      <c r="E18" s="113"/>
      <c r="F18" s="113">
        <f t="shared" si="3"/>
        <v>0</v>
      </c>
    </row>
    <row r="19" spans="1:7" x14ac:dyDescent="0.25">
      <c r="A19" s="97"/>
      <c r="B19" s="97"/>
      <c r="C19" s="98"/>
      <c r="D19" s="113">
        <f t="shared" si="2"/>
        <v>0</v>
      </c>
      <c r="E19" s="113"/>
      <c r="F19" s="113">
        <f t="shared" si="3"/>
        <v>0</v>
      </c>
    </row>
    <row r="20" spans="1:7" x14ac:dyDescent="0.25">
      <c r="A20" s="97"/>
      <c r="B20" s="97"/>
      <c r="C20" s="98"/>
      <c r="D20" s="113">
        <f t="shared" si="2"/>
        <v>0</v>
      </c>
      <c r="E20" s="113"/>
      <c r="F20" s="113">
        <f t="shared" si="3"/>
        <v>0</v>
      </c>
    </row>
    <row r="21" spans="1:7" ht="16.5" customHeight="1" x14ac:dyDescent="0.25">
      <c r="A21" s="118"/>
      <c r="B21" s="118"/>
      <c r="C21" s="119"/>
      <c r="D21" s="115">
        <f>SUM(D7:D20)</f>
        <v>0</v>
      </c>
      <c r="E21" s="116">
        <f>SUM(E7:E20)</f>
        <v>0</v>
      </c>
      <c r="F21" s="115">
        <f>SUM(F7:F20)</f>
        <v>0</v>
      </c>
      <c r="G21" s="103" t="s">
        <v>82</v>
      </c>
    </row>
    <row r="22" spans="1:7" x14ac:dyDescent="0.25">
      <c r="A22" s="87"/>
      <c r="B22" s="87"/>
      <c r="C22" s="87"/>
      <c r="D22" s="88"/>
      <c r="E22" s="89"/>
      <c r="F22" s="76">
        <f t="shared" ref="F22:F49" si="4">D22-E22</f>
        <v>0</v>
      </c>
    </row>
    <row r="23" spans="1:7" x14ac:dyDescent="0.25">
      <c r="A23" s="87"/>
      <c r="B23" s="87"/>
      <c r="C23" s="87"/>
      <c r="D23" s="88"/>
      <c r="E23" s="89"/>
      <c r="F23" s="76">
        <f t="shared" si="4"/>
        <v>0</v>
      </c>
    </row>
    <row r="24" spans="1:7" x14ac:dyDescent="0.25">
      <c r="A24" s="87"/>
      <c r="B24" s="87"/>
      <c r="C24" s="87"/>
      <c r="D24" s="88"/>
      <c r="E24" s="89"/>
      <c r="F24" s="76">
        <f t="shared" si="4"/>
        <v>0</v>
      </c>
    </row>
    <row r="25" spans="1:7" x14ac:dyDescent="0.25">
      <c r="A25" s="87"/>
      <c r="B25" s="87"/>
      <c r="C25" s="87"/>
      <c r="D25" s="88"/>
      <c r="E25" s="89"/>
      <c r="F25" s="76">
        <f t="shared" si="4"/>
        <v>0</v>
      </c>
    </row>
    <row r="26" spans="1:7" x14ac:dyDescent="0.25">
      <c r="A26" s="87"/>
      <c r="B26" s="87"/>
      <c r="C26" s="87"/>
      <c r="D26" s="88"/>
      <c r="E26" s="89"/>
      <c r="F26" s="76">
        <f t="shared" si="4"/>
        <v>0</v>
      </c>
    </row>
    <row r="27" spans="1:7" x14ac:dyDescent="0.25">
      <c r="A27" s="87"/>
      <c r="B27" s="87"/>
      <c r="C27" s="87"/>
      <c r="D27" s="88"/>
      <c r="E27" s="89"/>
      <c r="F27" s="76">
        <f t="shared" si="4"/>
        <v>0</v>
      </c>
    </row>
    <row r="28" spans="1:7" x14ac:dyDescent="0.25">
      <c r="A28" s="87"/>
      <c r="B28" s="87"/>
      <c r="C28" s="87"/>
      <c r="D28" s="88"/>
      <c r="E28" s="89"/>
      <c r="F28" s="76">
        <f t="shared" si="4"/>
        <v>0</v>
      </c>
    </row>
    <row r="29" spans="1:7" x14ac:dyDescent="0.25">
      <c r="A29" s="87"/>
      <c r="B29" s="87"/>
      <c r="C29" s="87"/>
      <c r="D29" s="88"/>
      <c r="E29" s="89"/>
      <c r="F29" s="76">
        <f t="shared" si="4"/>
        <v>0</v>
      </c>
    </row>
    <row r="30" spans="1:7" x14ac:dyDescent="0.25">
      <c r="A30" s="87"/>
      <c r="B30" s="87"/>
      <c r="C30" s="87"/>
      <c r="D30" s="88"/>
      <c r="E30" s="89"/>
      <c r="F30" s="76">
        <f t="shared" si="4"/>
        <v>0</v>
      </c>
    </row>
    <row r="31" spans="1:7" x14ac:dyDescent="0.25">
      <c r="A31" s="87"/>
      <c r="B31" s="87"/>
      <c r="C31" s="87"/>
      <c r="D31" s="88"/>
      <c r="E31" s="89"/>
      <c r="F31" s="76">
        <f t="shared" si="4"/>
        <v>0</v>
      </c>
    </row>
    <row r="32" spans="1:7" x14ac:dyDescent="0.25">
      <c r="A32" s="87"/>
      <c r="B32" s="87"/>
      <c r="C32" s="87"/>
      <c r="D32" s="88"/>
      <c r="E32" s="89"/>
      <c r="F32" s="76">
        <f t="shared" si="4"/>
        <v>0</v>
      </c>
    </row>
    <row r="33" spans="1:6" x14ac:dyDescent="0.25">
      <c r="A33" s="87"/>
      <c r="B33" s="87"/>
      <c r="C33" s="87"/>
      <c r="D33" s="88"/>
      <c r="E33" s="89"/>
      <c r="F33" s="76">
        <f t="shared" si="4"/>
        <v>0</v>
      </c>
    </row>
    <row r="34" spans="1:6" x14ac:dyDescent="0.25">
      <c r="A34" s="87"/>
      <c r="B34" s="87"/>
      <c r="C34" s="87"/>
      <c r="D34" s="88"/>
      <c r="E34" s="89"/>
      <c r="F34" s="76">
        <f t="shared" si="4"/>
        <v>0</v>
      </c>
    </row>
    <row r="35" spans="1:6" x14ac:dyDescent="0.25">
      <c r="A35" s="87"/>
      <c r="B35" s="87"/>
      <c r="C35" s="87"/>
      <c r="D35" s="88"/>
      <c r="E35" s="89"/>
      <c r="F35" s="76">
        <f t="shared" si="4"/>
        <v>0</v>
      </c>
    </row>
    <row r="36" spans="1:6" x14ac:dyDescent="0.25">
      <c r="A36" s="87"/>
      <c r="B36" s="87"/>
      <c r="C36" s="87"/>
      <c r="D36" s="88"/>
      <c r="E36" s="89"/>
      <c r="F36" s="76">
        <f t="shared" si="4"/>
        <v>0</v>
      </c>
    </row>
    <row r="37" spans="1:6" x14ac:dyDescent="0.25">
      <c r="A37" s="87"/>
      <c r="B37" s="87"/>
      <c r="C37" s="87"/>
      <c r="D37" s="88"/>
      <c r="E37" s="89"/>
      <c r="F37" s="76">
        <f t="shared" si="4"/>
        <v>0</v>
      </c>
    </row>
    <row r="38" spans="1:6" x14ac:dyDescent="0.25">
      <c r="A38" s="87"/>
      <c r="B38" s="87"/>
      <c r="C38" s="87"/>
      <c r="D38" s="88"/>
      <c r="E38" s="89"/>
      <c r="F38" s="76">
        <f t="shared" si="4"/>
        <v>0</v>
      </c>
    </row>
    <row r="39" spans="1:6" x14ac:dyDescent="0.25">
      <c r="A39" s="87"/>
      <c r="B39" s="87"/>
      <c r="C39" s="87"/>
      <c r="D39" s="88"/>
      <c r="E39" s="89"/>
      <c r="F39" s="76">
        <f t="shared" si="4"/>
        <v>0</v>
      </c>
    </row>
    <row r="40" spans="1:6" x14ac:dyDescent="0.25">
      <c r="A40" s="87"/>
      <c r="B40" s="87"/>
      <c r="C40" s="87"/>
      <c r="D40" s="88"/>
      <c r="E40" s="89"/>
      <c r="F40" s="76">
        <f t="shared" si="4"/>
        <v>0</v>
      </c>
    </row>
    <row r="41" spans="1:6" x14ac:dyDescent="0.25">
      <c r="A41" s="87"/>
      <c r="B41" s="87"/>
      <c r="C41" s="87"/>
      <c r="D41" s="88"/>
      <c r="E41" s="89"/>
      <c r="F41" s="76">
        <f t="shared" si="4"/>
        <v>0</v>
      </c>
    </row>
    <row r="42" spans="1:6" x14ac:dyDescent="0.25">
      <c r="A42" s="87"/>
      <c r="B42" s="87"/>
      <c r="C42" s="87"/>
      <c r="D42" s="88"/>
      <c r="E42" s="89"/>
      <c r="F42" s="76">
        <f t="shared" si="4"/>
        <v>0</v>
      </c>
    </row>
    <row r="43" spans="1:6" x14ac:dyDescent="0.25">
      <c r="A43" s="87"/>
      <c r="B43" s="87"/>
      <c r="C43" s="87"/>
      <c r="D43" s="88"/>
      <c r="E43" s="89"/>
      <c r="F43" s="76">
        <f t="shared" si="4"/>
        <v>0</v>
      </c>
    </row>
    <row r="44" spans="1:6" x14ac:dyDescent="0.25">
      <c r="A44" s="87"/>
      <c r="B44" s="87"/>
      <c r="C44" s="87"/>
      <c r="D44" s="88"/>
      <c r="E44" s="89"/>
      <c r="F44" s="76">
        <f t="shared" si="4"/>
        <v>0</v>
      </c>
    </row>
    <row r="45" spans="1:6" x14ac:dyDescent="0.25">
      <c r="A45" s="87"/>
      <c r="B45" s="87"/>
      <c r="C45" s="87"/>
      <c r="D45" s="88"/>
      <c r="E45" s="89"/>
      <c r="F45" s="76">
        <f t="shared" si="4"/>
        <v>0</v>
      </c>
    </row>
    <row r="46" spans="1:6" x14ac:dyDescent="0.25">
      <c r="A46" s="87"/>
      <c r="B46" s="87"/>
      <c r="C46" s="87"/>
      <c r="D46" s="88"/>
      <c r="E46" s="89"/>
      <c r="F46" s="76">
        <f t="shared" si="4"/>
        <v>0</v>
      </c>
    </row>
    <row r="47" spans="1:6" x14ac:dyDescent="0.25">
      <c r="A47" s="87"/>
      <c r="B47" s="87"/>
      <c r="C47" s="87"/>
      <c r="D47" s="88"/>
      <c r="E47" s="89"/>
      <c r="F47" s="76">
        <f t="shared" si="4"/>
        <v>0</v>
      </c>
    </row>
    <row r="48" spans="1:6" x14ac:dyDescent="0.25">
      <c r="A48" s="87"/>
      <c r="B48" s="87"/>
      <c r="C48" s="87"/>
      <c r="D48" s="88"/>
      <c r="E48" s="89"/>
      <c r="F48" s="76">
        <f t="shared" si="4"/>
        <v>0</v>
      </c>
    </row>
    <row r="49" spans="1:6" x14ac:dyDescent="0.25">
      <c r="A49" s="87"/>
      <c r="B49" s="87"/>
      <c r="C49" s="87"/>
      <c r="D49" s="88"/>
      <c r="E49" s="89"/>
      <c r="F49" s="76">
        <f t="shared" si="4"/>
        <v>0</v>
      </c>
    </row>
    <row r="50" spans="1:6" x14ac:dyDescent="0.25">
      <c r="A50" s="90"/>
      <c r="B50" s="90"/>
      <c r="C50" s="90"/>
      <c r="D50" s="91"/>
      <c r="E50" s="92"/>
    </row>
  </sheetData>
  <sheetProtection algorithmName="SHA-512" hashValue="GDWSRMvfzIyQCYKbqlgQLmEbUU4oIj5nL0pJ4Rbg6k/QG0rVQz3WW3LqEse0rVRZr2V3uikuFjwB/PrQblKVmQ==" saltValue="mQWKOjQnsYEy+Y1EFoY80g==" spinCount="100000" sheet="1" selectLockedCells="1"/>
  <mergeCells count="2">
    <mergeCell ref="G1:I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50"/>
  <sheetViews>
    <sheetView showZeros="0" workbookViewId="0">
      <selection activeCell="D3" sqref="D3"/>
    </sheetView>
  </sheetViews>
  <sheetFormatPr defaultColWidth="9.140625" defaultRowHeight="15" x14ac:dyDescent="0.25"/>
  <cols>
    <col min="1" max="1" width="26.5703125" style="58" customWidth="1"/>
    <col min="2" max="2" width="26.85546875" style="58" customWidth="1"/>
    <col min="3" max="3" width="14.140625" style="59" customWidth="1"/>
    <col min="4" max="4" width="17.42578125" style="94" customWidth="1"/>
    <col min="5" max="5" width="15.28515625" style="58" customWidth="1"/>
    <col min="6" max="6" width="14" style="58" customWidth="1"/>
    <col min="7" max="16384" width="9.140625" style="58"/>
  </cols>
  <sheetData>
    <row r="1" spans="1:8" ht="34.5" customHeight="1" x14ac:dyDescent="0.25">
      <c r="A1" s="65" t="s">
        <v>45</v>
      </c>
      <c r="B1" s="75"/>
      <c r="C1" s="63">
        <f>SUM(C3:C50)</f>
        <v>0</v>
      </c>
      <c r="D1" s="63">
        <f t="shared" ref="D1:E1" si="0">SUM(D3:D50)</f>
        <v>0</v>
      </c>
      <c r="E1" s="63">
        <f t="shared" si="0"/>
        <v>0</v>
      </c>
      <c r="F1" s="141" t="s">
        <v>73</v>
      </c>
      <c r="G1" s="141"/>
      <c r="H1" s="141"/>
    </row>
    <row r="2" spans="1:8" s="60" customFormat="1" ht="34.5" customHeight="1" x14ac:dyDescent="0.25">
      <c r="A2" s="60" t="s">
        <v>41</v>
      </c>
      <c r="B2" s="60" t="s">
        <v>43</v>
      </c>
      <c r="C2" s="61" t="s">
        <v>42</v>
      </c>
      <c r="D2" s="60" t="s">
        <v>68</v>
      </c>
      <c r="E2" s="60" t="s">
        <v>69</v>
      </c>
    </row>
    <row r="3" spans="1:8" x14ac:dyDescent="0.25">
      <c r="A3" s="87"/>
      <c r="B3" s="87"/>
      <c r="C3" s="88"/>
      <c r="D3" s="89"/>
      <c r="E3" s="76">
        <f>C3-D3</f>
        <v>0</v>
      </c>
    </row>
    <row r="4" spans="1:8" x14ac:dyDescent="0.25">
      <c r="A4" s="87"/>
      <c r="B4" s="87"/>
      <c r="C4" s="88"/>
      <c r="D4" s="89"/>
      <c r="E4" s="76">
        <f t="shared" ref="E4:E49" si="1">C4-D4</f>
        <v>0</v>
      </c>
    </row>
    <row r="5" spans="1:8" x14ac:dyDescent="0.25">
      <c r="A5" s="87"/>
      <c r="B5" s="87"/>
      <c r="C5" s="88"/>
      <c r="D5" s="89"/>
      <c r="E5" s="76">
        <f t="shared" si="1"/>
        <v>0</v>
      </c>
    </row>
    <row r="6" spans="1:8" x14ac:dyDescent="0.25">
      <c r="A6" s="87"/>
      <c r="B6" s="87"/>
      <c r="C6" s="88"/>
      <c r="D6" s="89"/>
      <c r="E6" s="76">
        <f t="shared" si="1"/>
        <v>0</v>
      </c>
    </row>
    <row r="7" spans="1:8" x14ac:dyDescent="0.25">
      <c r="A7" s="87"/>
      <c r="B7" s="87"/>
      <c r="C7" s="88"/>
      <c r="D7" s="89"/>
      <c r="E7" s="76">
        <f t="shared" si="1"/>
        <v>0</v>
      </c>
    </row>
    <row r="8" spans="1:8" x14ac:dyDescent="0.25">
      <c r="A8" s="87"/>
      <c r="B8" s="87"/>
      <c r="C8" s="88"/>
      <c r="D8" s="89"/>
      <c r="E8" s="76">
        <f t="shared" si="1"/>
        <v>0</v>
      </c>
    </row>
    <row r="9" spans="1:8" x14ac:dyDescent="0.25">
      <c r="A9" s="87"/>
      <c r="B9" s="87"/>
      <c r="C9" s="88"/>
      <c r="D9" s="89"/>
      <c r="E9" s="76">
        <f t="shared" si="1"/>
        <v>0</v>
      </c>
    </row>
    <row r="10" spans="1:8" x14ac:dyDescent="0.25">
      <c r="A10" s="87"/>
      <c r="B10" s="87"/>
      <c r="C10" s="88"/>
      <c r="D10" s="89"/>
      <c r="E10" s="76">
        <f t="shared" si="1"/>
        <v>0</v>
      </c>
    </row>
    <row r="11" spans="1:8" x14ac:dyDescent="0.25">
      <c r="A11" s="87"/>
      <c r="B11" s="87"/>
      <c r="C11" s="88"/>
      <c r="D11" s="89"/>
      <c r="E11" s="76">
        <f t="shared" si="1"/>
        <v>0</v>
      </c>
    </row>
    <row r="12" spans="1:8" x14ac:dyDescent="0.25">
      <c r="A12" s="87"/>
      <c r="B12" s="87"/>
      <c r="C12" s="88"/>
      <c r="D12" s="89"/>
      <c r="E12" s="76">
        <f t="shared" si="1"/>
        <v>0</v>
      </c>
    </row>
    <row r="13" spans="1:8" x14ac:dyDescent="0.25">
      <c r="A13" s="87"/>
      <c r="B13" s="87"/>
      <c r="C13" s="88"/>
      <c r="D13" s="89"/>
      <c r="E13" s="76">
        <f t="shared" si="1"/>
        <v>0</v>
      </c>
    </row>
    <row r="14" spans="1:8" x14ac:dyDescent="0.25">
      <c r="A14" s="87"/>
      <c r="B14" s="87"/>
      <c r="C14" s="88"/>
      <c r="D14" s="89"/>
      <c r="E14" s="76">
        <f t="shared" si="1"/>
        <v>0</v>
      </c>
    </row>
    <row r="15" spans="1:8" x14ac:dyDescent="0.25">
      <c r="A15" s="87"/>
      <c r="B15" s="87"/>
      <c r="C15" s="88"/>
      <c r="D15" s="89"/>
      <c r="E15" s="76">
        <f t="shared" si="1"/>
        <v>0</v>
      </c>
    </row>
    <row r="16" spans="1:8" x14ac:dyDescent="0.25">
      <c r="A16" s="87"/>
      <c r="B16" s="87"/>
      <c r="C16" s="88"/>
      <c r="D16" s="89"/>
      <c r="E16" s="76">
        <f t="shared" si="1"/>
        <v>0</v>
      </c>
    </row>
    <row r="17" spans="1:5" x14ac:dyDescent="0.25">
      <c r="A17" s="87"/>
      <c r="B17" s="87"/>
      <c r="C17" s="88"/>
      <c r="D17" s="89"/>
      <c r="E17" s="76">
        <f t="shared" si="1"/>
        <v>0</v>
      </c>
    </row>
    <row r="18" spans="1:5" x14ac:dyDescent="0.25">
      <c r="A18" s="87"/>
      <c r="B18" s="87"/>
      <c r="C18" s="88"/>
      <c r="D18" s="89"/>
      <c r="E18" s="76">
        <f t="shared" si="1"/>
        <v>0</v>
      </c>
    </row>
    <row r="19" spans="1:5" x14ac:dyDescent="0.25">
      <c r="A19" s="87"/>
      <c r="B19" s="87"/>
      <c r="C19" s="88"/>
      <c r="D19" s="89"/>
      <c r="E19" s="76">
        <f t="shared" si="1"/>
        <v>0</v>
      </c>
    </row>
    <row r="20" spans="1:5" x14ac:dyDescent="0.25">
      <c r="A20" s="87"/>
      <c r="B20" s="87"/>
      <c r="C20" s="88"/>
      <c r="D20" s="89"/>
      <c r="E20" s="76">
        <f t="shared" si="1"/>
        <v>0</v>
      </c>
    </row>
    <row r="21" spans="1:5" x14ac:dyDescent="0.25">
      <c r="A21" s="87"/>
      <c r="B21" s="87"/>
      <c r="C21" s="88"/>
      <c r="D21" s="89"/>
      <c r="E21" s="76">
        <f t="shared" si="1"/>
        <v>0</v>
      </c>
    </row>
    <row r="22" spans="1:5" x14ac:dyDescent="0.25">
      <c r="A22" s="87"/>
      <c r="B22" s="87"/>
      <c r="C22" s="88"/>
      <c r="D22" s="89"/>
      <c r="E22" s="76">
        <f t="shared" si="1"/>
        <v>0</v>
      </c>
    </row>
    <row r="23" spans="1:5" x14ac:dyDescent="0.25">
      <c r="A23" s="87"/>
      <c r="B23" s="87"/>
      <c r="C23" s="88"/>
      <c r="D23" s="89"/>
      <c r="E23" s="76">
        <f t="shared" si="1"/>
        <v>0</v>
      </c>
    </row>
    <row r="24" spans="1:5" x14ac:dyDescent="0.25">
      <c r="A24" s="87"/>
      <c r="B24" s="87"/>
      <c r="C24" s="88"/>
      <c r="D24" s="89"/>
      <c r="E24" s="76">
        <f t="shared" si="1"/>
        <v>0</v>
      </c>
    </row>
    <row r="25" spans="1:5" x14ac:dyDescent="0.25">
      <c r="A25" s="87"/>
      <c r="B25" s="87"/>
      <c r="C25" s="88"/>
      <c r="D25" s="89"/>
      <c r="E25" s="76">
        <f t="shared" si="1"/>
        <v>0</v>
      </c>
    </row>
    <row r="26" spans="1:5" x14ac:dyDescent="0.25">
      <c r="A26" s="87"/>
      <c r="B26" s="87"/>
      <c r="C26" s="88"/>
      <c r="D26" s="89"/>
      <c r="E26" s="76">
        <f t="shared" si="1"/>
        <v>0</v>
      </c>
    </row>
    <row r="27" spans="1:5" x14ac:dyDescent="0.25">
      <c r="A27" s="87"/>
      <c r="B27" s="87"/>
      <c r="C27" s="88"/>
      <c r="D27" s="89"/>
      <c r="E27" s="76">
        <f t="shared" si="1"/>
        <v>0</v>
      </c>
    </row>
    <row r="28" spans="1:5" x14ac:dyDescent="0.25">
      <c r="A28" s="87"/>
      <c r="B28" s="87"/>
      <c r="C28" s="88"/>
      <c r="D28" s="89"/>
      <c r="E28" s="76">
        <f t="shared" si="1"/>
        <v>0</v>
      </c>
    </row>
    <row r="29" spans="1:5" x14ac:dyDescent="0.25">
      <c r="A29" s="87"/>
      <c r="B29" s="87"/>
      <c r="C29" s="88"/>
      <c r="D29" s="89"/>
      <c r="E29" s="76">
        <f t="shared" si="1"/>
        <v>0</v>
      </c>
    </row>
    <row r="30" spans="1:5" x14ac:dyDescent="0.25">
      <c r="A30" s="87"/>
      <c r="B30" s="87"/>
      <c r="C30" s="88"/>
      <c r="D30" s="89"/>
      <c r="E30" s="76">
        <f t="shared" si="1"/>
        <v>0</v>
      </c>
    </row>
    <row r="31" spans="1:5" x14ac:dyDescent="0.25">
      <c r="A31" s="87"/>
      <c r="B31" s="87"/>
      <c r="C31" s="88"/>
      <c r="D31" s="89"/>
      <c r="E31" s="76">
        <f t="shared" si="1"/>
        <v>0</v>
      </c>
    </row>
    <row r="32" spans="1:5" x14ac:dyDescent="0.25">
      <c r="A32" s="87"/>
      <c r="B32" s="87"/>
      <c r="C32" s="88"/>
      <c r="D32" s="89"/>
      <c r="E32" s="76">
        <f t="shared" si="1"/>
        <v>0</v>
      </c>
    </row>
    <row r="33" spans="1:5" x14ac:dyDescent="0.25">
      <c r="A33" s="87"/>
      <c r="B33" s="87"/>
      <c r="C33" s="88"/>
      <c r="D33" s="89"/>
      <c r="E33" s="76">
        <f t="shared" si="1"/>
        <v>0</v>
      </c>
    </row>
    <row r="34" spans="1:5" x14ac:dyDescent="0.25">
      <c r="A34" s="87"/>
      <c r="B34" s="87"/>
      <c r="C34" s="88"/>
      <c r="D34" s="89"/>
      <c r="E34" s="76">
        <f t="shared" si="1"/>
        <v>0</v>
      </c>
    </row>
    <row r="35" spans="1:5" x14ac:dyDescent="0.25">
      <c r="A35" s="87"/>
      <c r="B35" s="87"/>
      <c r="C35" s="88"/>
      <c r="D35" s="89"/>
      <c r="E35" s="76">
        <f t="shared" si="1"/>
        <v>0</v>
      </c>
    </row>
    <row r="36" spans="1:5" x14ac:dyDescent="0.25">
      <c r="A36" s="87"/>
      <c r="B36" s="87"/>
      <c r="C36" s="88"/>
      <c r="D36" s="89"/>
      <c r="E36" s="76">
        <f t="shared" si="1"/>
        <v>0</v>
      </c>
    </row>
    <row r="37" spans="1:5" x14ac:dyDescent="0.25">
      <c r="A37" s="87"/>
      <c r="B37" s="87"/>
      <c r="C37" s="88"/>
      <c r="D37" s="89"/>
      <c r="E37" s="76">
        <f t="shared" si="1"/>
        <v>0</v>
      </c>
    </row>
    <row r="38" spans="1:5" x14ac:dyDescent="0.25">
      <c r="A38" s="87"/>
      <c r="B38" s="87"/>
      <c r="C38" s="88"/>
      <c r="D38" s="89"/>
      <c r="E38" s="76">
        <f t="shared" si="1"/>
        <v>0</v>
      </c>
    </row>
    <row r="39" spans="1:5" x14ac:dyDescent="0.25">
      <c r="A39" s="87"/>
      <c r="B39" s="87"/>
      <c r="C39" s="88"/>
      <c r="D39" s="89"/>
      <c r="E39" s="76">
        <f t="shared" si="1"/>
        <v>0</v>
      </c>
    </row>
    <row r="40" spans="1:5" x14ac:dyDescent="0.25">
      <c r="A40" s="87"/>
      <c r="B40" s="87"/>
      <c r="C40" s="88"/>
      <c r="D40" s="89"/>
      <c r="E40" s="76">
        <f t="shared" si="1"/>
        <v>0</v>
      </c>
    </row>
    <row r="41" spans="1:5" x14ac:dyDescent="0.25">
      <c r="A41" s="87"/>
      <c r="B41" s="87"/>
      <c r="C41" s="88"/>
      <c r="D41" s="89"/>
      <c r="E41" s="76">
        <f t="shared" si="1"/>
        <v>0</v>
      </c>
    </row>
    <row r="42" spans="1:5" x14ac:dyDescent="0.25">
      <c r="A42" s="87"/>
      <c r="B42" s="87"/>
      <c r="C42" s="88"/>
      <c r="D42" s="89"/>
      <c r="E42" s="76">
        <f t="shared" si="1"/>
        <v>0</v>
      </c>
    </row>
    <row r="43" spans="1:5" x14ac:dyDescent="0.25">
      <c r="A43" s="87"/>
      <c r="B43" s="87"/>
      <c r="C43" s="88"/>
      <c r="D43" s="89"/>
      <c r="E43" s="76">
        <f t="shared" si="1"/>
        <v>0</v>
      </c>
    </row>
    <row r="44" spans="1:5" x14ac:dyDescent="0.25">
      <c r="A44" s="87"/>
      <c r="B44" s="87"/>
      <c r="C44" s="88"/>
      <c r="D44" s="89"/>
      <c r="E44" s="76">
        <f t="shared" si="1"/>
        <v>0</v>
      </c>
    </row>
    <row r="45" spans="1:5" x14ac:dyDescent="0.25">
      <c r="A45" s="87"/>
      <c r="B45" s="87"/>
      <c r="C45" s="88"/>
      <c r="D45" s="89"/>
      <c r="E45" s="76">
        <f t="shared" si="1"/>
        <v>0</v>
      </c>
    </row>
    <row r="46" spans="1:5" x14ac:dyDescent="0.25">
      <c r="A46" s="87"/>
      <c r="B46" s="87"/>
      <c r="C46" s="88"/>
      <c r="D46" s="89"/>
      <c r="E46" s="76">
        <f t="shared" si="1"/>
        <v>0</v>
      </c>
    </row>
    <row r="47" spans="1:5" x14ac:dyDescent="0.25">
      <c r="A47" s="87"/>
      <c r="B47" s="87"/>
      <c r="C47" s="88"/>
      <c r="D47" s="89"/>
      <c r="E47" s="76">
        <f t="shared" si="1"/>
        <v>0</v>
      </c>
    </row>
    <row r="48" spans="1:5" x14ac:dyDescent="0.25">
      <c r="A48" s="87"/>
      <c r="B48" s="87"/>
      <c r="C48" s="88"/>
      <c r="D48" s="89"/>
      <c r="E48" s="76">
        <f t="shared" si="1"/>
        <v>0</v>
      </c>
    </row>
    <row r="49" spans="1:5" x14ac:dyDescent="0.25">
      <c r="A49" s="87"/>
      <c r="B49" s="87"/>
      <c r="C49" s="88"/>
      <c r="D49" s="89"/>
      <c r="E49" s="76">
        <f t="shared" si="1"/>
        <v>0</v>
      </c>
    </row>
    <row r="50" spans="1:5" x14ac:dyDescent="0.25">
      <c r="A50" s="90"/>
      <c r="B50" s="90"/>
      <c r="C50" s="91"/>
      <c r="D50" s="92"/>
    </row>
  </sheetData>
  <sheetProtection algorithmName="SHA-512" hashValue="R+a0VX00Q+ahfOkvuCRoILcT2tR4iY4sVbVIIOPs+ZweH0A3EyAz+j6pqMn9YUIhxHuyWG1VzDvrdy8FIP1fcQ==" saltValue="BKRGYdfm3FtCGtScLMvHUA==" spinCount="100000" sheet="1" selectLockedCells="1"/>
  <mergeCells count="1">
    <mergeCell ref="F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9"/>
  <sheetViews>
    <sheetView showZeros="0" workbookViewId="0">
      <selection activeCell="B3" sqref="B3"/>
    </sheetView>
  </sheetViews>
  <sheetFormatPr defaultColWidth="9.140625" defaultRowHeight="15" x14ac:dyDescent="0.25"/>
  <cols>
    <col min="1" max="1" width="28.5703125" style="58" customWidth="1"/>
    <col min="2" max="2" width="27.42578125" style="58" customWidth="1"/>
    <col min="3" max="3" width="12.7109375" style="59" customWidth="1"/>
    <col min="4" max="4" width="10" style="58" customWidth="1"/>
    <col min="5" max="5" width="11.28515625" style="58" customWidth="1"/>
    <col min="6" max="16384" width="9.140625" style="58"/>
  </cols>
  <sheetData>
    <row r="1" spans="1:8" ht="33" customHeight="1" x14ac:dyDescent="0.25">
      <c r="A1" s="64" t="s">
        <v>44</v>
      </c>
      <c r="B1" s="77"/>
      <c r="C1" s="78">
        <f>SUM(C3:C50)</f>
        <v>0</v>
      </c>
      <c r="D1" s="78">
        <f t="shared" ref="D1:E1" si="0">SUM(D3:D50)</f>
        <v>0</v>
      </c>
      <c r="E1" s="78">
        <f t="shared" si="0"/>
        <v>0</v>
      </c>
      <c r="F1" s="141" t="s">
        <v>73</v>
      </c>
      <c r="G1" s="141"/>
      <c r="H1" s="141"/>
    </row>
    <row r="2" spans="1:8" ht="60" x14ac:dyDescent="0.25">
      <c r="A2" s="60" t="s">
        <v>41</v>
      </c>
      <c r="B2" s="60" t="s">
        <v>43</v>
      </c>
      <c r="C2" s="61" t="s">
        <v>42</v>
      </c>
      <c r="D2" s="60" t="s">
        <v>68</v>
      </c>
      <c r="E2" s="60" t="s">
        <v>69</v>
      </c>
      <c r="F2" s="60"/>
      <c r="G2" s="60"/>
      <c r="H2" s="60"/>
    </row>
    <row r="3" spans="1:8" x14ac:dyDescent="0.25">
      <c r="A3" s="87"/>
      <c r="B3" s="87"/>
      <c r="C3" s="88"/>
      <c r="D3" s="89"/>
      <c r="E3" s="76">
        <f>C3-D3</f>
        <v>0</v>
      </c>
    </row>
    <row r="4" spans="1:8" x14ac:dyDescent="0.25">
      <c r="A4" s="87"/>
      <c r="B4" s="87"/>
      <c r="C4" s="88"/>
      <c r="D4" s="89"/>
      <c r="E4" s="76">
        <f t="shared" ref="E4:E12" si="1">C4-D4</f>
        <v>0</v>
      </c>
    </row>
    <row r="5" spans="1:8" x14ac:dyDescent="0.25">
      <c r="A5" s="87"/>
      <c r="B5" s="87"/>
      <c r="C5" s="88"/>
      <c r="D5" s="89"/>
      <c r="E5" s="76">
        <f t="shared" si="1"/>
        <v>0</v>
      </c>
    </row>
    <row r="6" spans="1:8" x14ac:dyDescent="0.25">
      <c r="A6" s="87"/>
      <c r="B6" s="87"/>
      <c r="C6" s="88"/>
      <c r="D6" s="89"/>
      <c r="E6" s="76">
        <f t="shared" si="1"/>
        <v>0</v>
      </c>
    </row>
    <row r="7" spans="1:8" x14ac:dyDescent="0.25">
      <c r="A7" s="87"/>
      <c r="B7" s="87"/>
      <c r="C7" s="88"/>
      <c r="D7" s="89"/>
      <c r="E7" s="76">
        <f t="shared" si="1"/>
        <v>0</v>
      </c>
    </row>
    <row r="8" spans="1:8" x14ac:dyDescent="0.25">
      <c r="A8" s="87"/>
      <c r="B8" s="87"/>
      <c r="C8" s="88"/>
      <c r="D8" s="89"/>
      <c r="E8" s="76">
        <f t="shared" si="1"/>
        <v>0</v>
      </c>
    </row>
    <row r="9" spans="1:8" x14ac:dyDescent="0.25">
      <c r="A9" s="87"/>
      <c r="B9" s="87"/>
      <c r="C9" s="88"/>
      <c r="D9" s="89"/>
      <c r="E9" s="76">
        <f t="shared" si="1"/>
        <v>0</v>
      </c>
    </row>
    <row r="10" spans="1:8" x14ac:dyDescent="0.25">
      <c r="A10" s="87"/>
      <c r="B10" s="87"/>
      <c r="C10" s="88"/>
      <c r="D10" s="89"/>
      <c r="E10" s="76">
        <f t="shared" si="1"/>
        <v>0</v>
      </c>
    </row>
    <row r="11" spans="1:8" x14ac:dyDescent="0.25">
      <c r="A11" s="87"/>
      <c r="B11" s="87"/>
      <c r="C11" s="88"/>
      <c r="D11" s="89"/>
      <c r="E11" s="76">
        <f t="shared" si="1"/>
        <v>0</v>
      </c>
    </row>
    <row r="12" spans="1:8" x14ac:dyDescent="0.25">
      <c r="A12" s="87"/>
      <c r="B12" s="87"/>
      <c r="C12" s="88"/>
      <c r="D12" s="89"/>
      <c r="E12" s="76">
        <f t="shared" si="1"/>
        <v>0</v>
      </c>
    </row>
    <row r="13" spans="1:8" x14ac:dyDescent="0.25">
      <c r="A13" s="87"/>
      <c r="B13" s="87"/>
      <c r="C13" s="88"/>
      <c r="D13" s="89"/>
      <c r="E13" s="76">
        <f t="shared" ref="E13:E49" si="2">C13-D13</f>
        <v>0</v>
      </c>
    </row>
    <row r="14" spans="1:8" x14ac:dyDescent="0.25">
      <c r="A14" s="87"/>
      <c r="B14" s="87"/>
      <c r="C14" s="88"/>
      <c r="D14" s="89"/>
      <c r="E14" s="76">
        <f t="shared" si="2"/>
        <v>0</v>
      </c>
    </row>
    <row r="15" spans="1:8" x14ac:dyDescent="0.25">
      <c r="A15" s="87"/>
      <c r="B15" s="87"/>
      <c r="C15" s="88"/>
      <c r="D15" s="89"/>
      <c r="E15" s="76">
        <f>C15-D15</f>
        <v>0</v>
      </c>
    </row>
    <row r="16" spans="1:8" x14ac:dyDescent="0.25">
      <c r="A16" s="87"/>
      <c r="B16" s="87"/>
      <c r="C16" s="88"/>
      <c r="D16" s="89"/>
      <c r="E16" s="76">
        <f t="shared" si="2"/>
        <v>0</v>
      </c>
    </row>
    <row r="17" spans="1:5" x14ac:dyDescent="0.25">
      <c r="A17" s="87"/>
      <c r="B17" s="87"/>
      <c r="C17" s="88"/>
      <c r="D17" s="89"/>
      <c r="E17" s="76">
        <f t="shared" si="2"/>
        <v>0</v>
      </c>
    </row>
    <row r="18" spans="1:5" x14ac:dyDescent="0.25">
      <c r="A18" s="87"/>
      <c r="B18" s="87"/>
      <c r="C18" s="88"/>
      <c r="D18" s="89"/>
      <c r="E18" s="76">
        <f t="shared" si="2"/>
        <v>0</v>
      </c>
    </row>
    <row r="19" spans="1:5" x14ac:dyDescent="0.25">
      <c r="A19" s="87"/>
      <c r="B19" s="87"/>
      <c r="C19" s="88"/>
      <c r="D19" s="89"/>
      <c r="E19" s="76">
        <f t="shared" si="2"/>
        <v>0</v>
      </c>
    </row>
    <row r="20" spans="1:5" x14ac:dyDescent="0.25">
      <c r="A20" s="87"/>
      <c r="B20" s="87"/>
      <c r="C20" s="88"/>
      <c r="D20" s="89"/>
      <c r="E20" s="76">
        <f t="shared" si="2"/>
        <v>0</v>
      </c>
    </row>
    <row r="21" spans="1:5" x14ac:dyDescent="0.25">
      <c r="A21" s="87"/>
      <c r="B21" s="87"/>
      <c r="C21" s="88"/>
      <c r="D21" s="89"/>
      <c r="E21" s="76">
        <f t="shared" si="2"/>
        <v>0</v>
      </c>
    </row>
    <row r="22" spans="1:5" x14ac:dyDescent="0.25">
      <c r="A22" s="87"/>
      <c r="B22" s="87"/>
      <c r="C22" s="88"/>
      <c r="D22" s="89"/>
      <c r="E22" s="76">
        <f t="shared" si="2"/>
        <v>0</v>
      </c>
    </row>
    <row r="23" spans="1:5" x14ac:dyDescent="0.25">
      <c r="A23" s="87"/>
      <c r="B23" s="87"/>
      <c r="C23" s="88"/>
      <c r="D23" s="89"/>
      <c r="E23" s="76">
        <f t="shared" si="2"/>
        <v>0</v>
      </c>
    </row>
    <row r="24" spans="1:5" x14ac:dyDescent="0.25">
      <c r="A24" s="87"/>
      <c r="B24" s="87"/>
      <c r="C24" s="88"/>
      <c r="D24" s="89"/>
      <c r="E24" s="76">
        <f t="shared" si="2"/>
        <v>0</v>
      </c>
    </row>
    <row r="25" spans="1:5" x14ac:dyDescent="0.25">
      <c r="A25" s="87"/>
      <c r="B25" s="87"/>
      <c r="C25" s="88"/>
      <c r="D25" s="89"/>
      <c r="E25" s="76">
        <f t="shared" si="2"/>
        <v>0</v>
      </c>
    </row>
    <row r="26" spans="1:5" x14ac:dyDescent="0.25">
      <c r="A26" s="87"/>
      <c r="B26" s="87"/>
      <c r="C26" s="88"/>
      <c r="D26" s="89"/>
      <c r="E26" s="76">
        <f t="shared" si="2"/>
        <v>0</v>
      </c>
    </row>
    <row r="27" spans="1:5" x14ac:dyDescent="0.25">
      <c r="A27" s="87"/>
      <c r="B27" s="87"/>
      <c r="C27" s="88"/>
      <c r="D27" s="89"/>
      <c r="E27" s="76">
        <f t="shared" si="2"/>
        <v>0</v>
      </c>
    </row>
    <row r="28" spans="1:5" x14ac:dyDescent="0.25">
      <c r="A28" s="87"/>
      <c r="B28" s="87"/>
      <c r="C28" s="88"/>
      <c r="D28" s="89"/>
      <c r="E28" s="76">
        <f t="shared" si="2"/>
        <v>0</v>
      </c>
    </row>
    <row r="29" spans="1:5" x14ac:dyDescent="0.25">
      <c r="A29" s="87"/>
      <c r="B29" s="87"/>
      <c r="C29" s="88"/>
      <c r="D29" s="89"/>
      <c r="E29" s="76">
        <f t="shared" si="2"/>
        <v>0</v>
      </c>
    </row>
    <row r="30" spans="1:5" x14ac:dyDescent="0.25">
      <c r="A30" s="87"/>
      <c r="B30" s="87"/>
      <c r="C30" s="88"/>
      <c r="D30" s="89"/>
      <c r="E30" s="76">
        <f t="shared" si="2"/>
        <v>0</v>
      </c>
    </row>
    <row r="31" spans="1:5" x14ac:dyDescent="0.25">
      <c r="A31" s="87"/>
      <c r="B31" s="87"/>
      <c r="C31" s="88"/>
      <c r="D31" s="89"/>
      <c r="E31" s="76">
        <f t="shared" si="2"/>
        <v>0</v>
      </c>
    </row>
    <row r="32" spans="1:5" x14ac:dyDescent="0.25">
      <c r="A32" s="87"/>
      <c r="B32" s="87"/>
      <c r="C32" s="88"/>
      <c r="D32" s="89"/>
      <c r="E32" s="76">
        <f t="shared" si="2"/>
        <v>0</v>
      </c>
    </row>
    <row r="33" spans="1:5" x14ac:dyDescent="0.25">
      <c r="A33" s="87"/>
      <c r="B33" s="87"/>
      <c r="C33" s="88"/>
      <c r="D33" s="89"/>
      <c r="E33" s="76">
        <f t="shared" si="2"/>
        <v>0</v>
      </c>
    </row>
    <row r="34" spans="1:5" x14ac:dyDescent="0.25">
      <c r="A34" s="87"/>
      <c r="B34" s="87"/>
      <c r="C34" s="88"/>
      <c r="D34" s="89"/>
      <c r="E34" s="76">
        <f t="shared" si="2"/>
        <v>0</v>
      </c>
    </row>
    <row r="35" spans="1:5" x14ac:dyDescent="0.25">
      <c r="A35" s="87"/>
      <c r="B35" s="87"/>
      <c r="C35" s="88"/>
      <c r="D35" s="89"/>
      <c r="E35" s="76">
        <f t="shared" si="2"/>
        <v>0</v>
      </c>
    </row>
    <row r="36" spans="1:5" x14ac:dyDescent="0.25">
      <c r="A36" s="87"/>
      <c r="B36" s="87"/>
      <c r="C36" s="88"/>
      <c r="D36" s="89"/>
      <c r="E36" s="76">
        <f t="shared" si="2"/>
        <v>0</v>
      </c>
    </row>
    <row r="37" spans="1:5" x14ac:dyDescent="0.25">
      <c r="A37" s="87"/>
      <c r="B37" s="87"/>
      <c r="C37" s="88"/>
      <c r="D37" s="89"/>
      <c r="E37" s="76">
        <f t="shared" si="2"/>
        <v>0</v>
      </c>
    </row>
    <row r="38" spans="1:5" x14ac:dyDescent="0.25">
      <c r="A38" s="87"/>
      <c r="B38" s="87"/>
      <c r="C38" s="88"/>
      <c r="D38" s="89"/>
      <c r="E38" s="76">
        <f t="shared" si="2"/>
        <v>0</v>
      </c>
    </row>
    <row r="39" spans="1:5" x14ac:dyDescent="0.25">
      <c r="A39" s="87"/>
      <c r="B39" s="87"/>
      <c r="C39" s="88"/>
      <c r="D39" s="89"/>
      <c r="E39" s="76">
        <f t="shared" si="2"/>
        <v>0</v>
      </c>
    </row>
    <row r="40" spans="1:5" x14ac:dyDescent="0.25">
      <c r="A40" s="87"/>
      <c r="B40" s="87"/>
      <c r="C40" s="88"/>
      <c r="D40" s="89"/>
      <c r="E40" s="76">
        <f t="shared" si="2"/>
        <v>0</v>
      </c>
    </row>
    <row r="41" spans="1:5" x14ac:dyDescent="0.25">
      <c r="A41" s="87"/>
      <c r="B41" s="87"/>
      <c r="C41" s="88"/>
      <c r="D41" s="89"/>
      <c r="E41" s="76">
        <f t="shared" si="2"/>
        <v>0</v>
      </c>
    </row>
    <row r="42" spans="1:5" x14ac:dyDescent="0.25">
      <c r="A42" s="87"/>
      <c r="B42" s="87"/>
      <c r="C42" s="88"/>
      <c r="D42" s="89"/>
      <c r="E42" s="76">
        <f t="shared" si="2"/>
        <v>0</v>
      </c>
    </row>
    <row r="43" spans="1:5" x14ac:dyDescent="0.25">
      <c r="A43" s="87"/>
      <c r="B43" s="87"/>
      <c r="C43" s="88"/>
      <c r="D43" s="89"/>
      <c r="E43" s="76">
        <f t="shared" si="2"/>
        <v>0</v>
      </c>
    </row>
    <row r="44" spans="1:5" x14ac:dyDescent="0.25">
      <c r="A44" s="87"/>
      <c r="B44" s="87"/>
      <c r="C44" s="88"/>
      <c r="D44" s="89"/>
      <c r="E44" s="76">
        <f t="shared" si="2"/>
        <v>0</v>
      </c>
    </row>
    <row r="45" spans="1:5" x14ac:dyDescent="0.25">
      <c r="A45" s="87"/>
      <c r="B45" s="87"/>
      <c r="C45" s="88"/>
      <c r="D45" s="89"/>
      <c r="E45" s="76">
        <f t="shared" si="2"/>
        <v>0</v>
      </c>
    </row>
    <row r="46" spans="1:5" x14ac:dyDescent="0.25">
      <c r="A46" s="87"/>
      <c r="B46" s="87"/>
      <c r="C46" s="88"/>
      <c r="D46" s="89"/>
      <c r="E46" s="76">
        <f t="shared" si="2"/>
        <v>0</v>
      </c>
    </row>
    <row r="47" spans="1:5" x14ac:dyDescent="0.25">
      <c r="A47" s="87"/>
      <c r="B47" s="87"/>
      <c r="C47" s="88"/>
      <c r="D47" s="89"/>
      <c r="E47" s="76">
        <f t="shared" si="2"/>
        <v>0</v>
      </c>
    </row>
    <row r="48" spans="1:5" x14ac:dyDescent="0.25">
      <c r="A48" s="87"/>
      <c r="B48" s="87"/>
      <c r="C48" s="88"/>
      <c r="D48" s="89"/>
      <c r="E48" s="76">
        <f t="shared" si="2"/>
        <v>0</v>
      </c>
    </row>
    <row r="49" spans="1:5" x14ac:dyDescent="0.25">
      <c r="A49" s="87"/>
      <c r="B49" s="87"/>
      <c r="C49" s="88"/>
      <c r="D49" s="89"/>
      <c r="E49" s="76">
        <f t="shared" si="2"/>
        <v>0</v>
      </c>
    </row>
  </sheetData>
  <sheetProtection algorithmName="SHA-512" hashValue="g/t6qCzPcS4TQYUJ68y5KWhCz31Hv1WtVOm7uMWxGbIb9oCoaVasv2l3Lvy7Jwx8VjpEcvOmS9qARBM1dBIYpw==" saltValue="Ft68WoN6PizWdBbi5c8KsQ==" spinCount="100000" sheet="1" selectLockedCells="1"/>
  <mergeCells count="1">
    <mergeCell ref="F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9"/>
  <sheetViews>
    <sheetView showZeros="0" workbookViewId="0">
      <selection activeCell="A4" sqref="A4"/>
    </sheetView>
  </sheetViews>
  <sheetFormatPr defaultColWidth="9.140625" defaultRowHeight="15" x14ac:dyDescent="0.25"/>
  <cols>
    <col min="1" max="1" width="26.42578125" style="58" customWidth="1"/>
    <col min="2" max="2" width="25" style="58" customWidth="1"/>
    <col min="3" max="3" width="11.28515625" style="58" customWidth="1"/>
    <col min="4" max="16384" width="9.140625" style="58"/>
  </cols>
  <sheetData>
    <row r="1" spans="1:8" ht="33" customHeight="1" x14ac:dyDescent="0.25">
      <c r="A1" s="80" t="s">
        <v>46</v>
      </c>
      <c r="B1" s="81"/>
      <c r="C1" s="82">
        <f>SUM(C3:C50)</f>
        <v>0</v>
      </c>
      <c r="D1" s="82">
        <f t="shared" ref="D1:E1" si="0">SUM(D3:D50)</f>
        <v>0</v>
      </c>
      <c r="E1" s="82">
        <f t="shared" si="0"/>
        <v>0</v>
      </c>
      <c r="F1" s="141" t="s">
        <v>73</v>
      </c>
      <c r="G1" s="141"/>
      <c r="H1" s="141"/>
    </row>
    <row r="2" spans="1:8" ht="60" x14ac:dyDescent="0.25">
      <c r="A2" s="60" t="s">
        <v>41</v>
      </c>
      <c r="B2" s="60" t="s">
        <v>43</v>
      </c>
      <c r="C2" s="61" t="s">
        <v>42</v>
      </c>
      <c r="D2" s="60" t="s">
        <v>68</v>
      </c>
      <c r="E2" s="60" t="s">
        <v>69</v>
      </c>
      <c r="F2" s="60"/>
      <c r="G2" s="60"/>
      <c r="H2" s="60"/>
    </row>
    <row r="3" spans="1:8" x14ac:dyDescent="0.25">
      <c r="A3" s="87"/>
      <c r="B3" s="87"/>
      <c r="C3" s="88"/>
      <c r="D3" s="89"/>
      <c r="E3" s="76">
        <f>C3-D3</f>
        <v>0</v>
      </c>
    </row>
    <row r="4" spans="1:8" x14ac:dyDescent="0.25">
      <c r="A4" s="87"/>
      <c r="B4" s="87"/>
      <c r="C4" s="88"/>
      <c r="D4" s="89"/>
      <c r="E4" s="76">
        <f t="shared" ref="E4:E19" si="1">C4-D4</f>
        <v>0</v>
      </c>
    </row>
    <row r="5" spans="1:8" x14ac:dyDescent="0.25">
      <c r="A5" s="87"/>
      <c r="B5" s="87"/>
      <c r="C5" s="88"/>
      <c r="D5" s="89"/>
      <c r="E5" s="76">
        <f t="shared" si="1"/>
        <v>0</v>
      </c>
    </row>
    <row r="6" spans="1:8" x14ac:dyDescent="0.25">
      <c r="A6" s="87"/>
      <c r="B6" s="87"/>
      <c r="C6" s="88"/>
      <c r="D6" s="89"/>
      <c r="E6" s="76">
        <f t="shared" si="1"/>
        <v>0</v>
      </c>
    </row>
    <row r="7" spans="1:8" x14ac:dyDescent="0.25">
      <c r="A7" s="87"/>
      <c r="B7" s="87"/>
      <c r="C7" s="88"/>
      <c r="D7" s="89"/>
      <c r="E7" s="76">
        <f t="shared" si="1"/>
        <v>0</v>
      </c>
    </row>
    <row r="8" spans="1:8" x14ac:dyDescent="0.25">
      <c r="A8" s="87"/>
      <c r="B8" s="87"/>
      <c r="C8" s="88"/>
      <c r="D8" s="89"/>
      <c r="E8" s="76">
        <f t="shared" si="1"/>
        <v>0</v>
      </c>
    </row>
    <row r="9" spans="1:8" x14ac:dyDescent="0.25">
      <c r="A9" s="87"/>
      <c r="B9" s="87"/>
      <c r="C9" s="88"/>
      <c r="D9" s="89"/>
      <c r="E9" s="76">
        <f t="shared" si="1"/>
        <v>0</v>
      </c>
    </row>
    <row r="10" spans="1:8" x14ac:dyDescent="0.25">
      <c r="A10" s="87"/>
      <c r="B10" s="87"/>
      <c r="C10" s="88"/>
      <c r="D10" s="89"/>
      <c r="E10" s="76">
        <f t="shared" si="1"/>
        <v>0</v>
      </c>
    </row>
    <row r="11" spans="1:8" x14ac:dyDescent="0.25">
      <c r="A11" s="87"/>
      <c r="B11" s="87"/>
      <c r="C11" s="88"/>
      <c r="D11" s="89"/>
      <c r="E11" s="76">
        <f t="shared" si="1"/>
        <v>0</v>
      </c>
    </row>
    <row r="12" spans="1:8" x14ac:dyDescent="0.25">
      <c r="A12" s="87"/>
      <c r="B12" s="87"/>
      <c r="C12" s="88"/>
      <c r="D12" s="89"/>
      <c r="E12" s="76">
        <f t="shared" si="1"/>
        <v>0</v>
      </c>
    </row>
    <row r="13" spans="1:8" x14ac:dyDescent="0.25">
      <c r="A13" s="87"/>
      <c r="B13" s="87"/>
      <c r="C13" s="88"/>
      <c r="D13" s="89"/>
      <c r="E13" s="76">
        <f t="shared" si="1"/>
        <v>0</v>
      </c>
    </row>
    <row r="14" spans="1:8" x14ac:dyDescent="0.25">
      <c r="A14" s="87"/>
      <c r="B14" s="87"/>
      <c r="C14" s="88"/>
      <c r="D14" s="89"/>
      <c r="E14" s="76">
        <f t="shared" si="1"/>
        <v>0</v>
      </c>
    </row>
    <row r="15" spans="1:8" x14ac:dyDescent="0.25">
      <c r="A15" s="87"/>
      <c r="B15" s="87"/>
      <c r="C15" s="88"/>
      <c r="D15" s="89"/>
      <c r="E15" s="76">
        <f t="shared" si="1"/>
        <v>0</v>
      </c>
    </row>
    <row r="16" spans="1:8" x14ac:dyDescent="0.25">
      <c r="A16" s="87"/>
      <c r="B16" s="87"/>
      <c r="C16" s="88"/>
      <c r="D16" s="89"/>
      <c r="E16" s="76">
        <f t="shared" si="1"/>
        <v>0</v>
      </c>
    </row>
    <row r="17" spans="1:5" x14ac:dyDescent="0.25">
      <c r="A17" s="87"/>
      <c r="B17" s="87"/>
      <c r="C17" s="88"/>
      <c r="D17" s="89"/>
      <c r="E17" s="76">
        <f t="shared" si="1"/>
        <v>0</v>
      </c>
    </row>
    <row r="18" spans="1:5" x14ac:dyDescent="0.25">
      <c r="A18" s="87"/>
      <c r="B18" s="87"/>
      <c r="C18" s="88"/>
      <c r="D18" s="89"/>
      <c r="E18" s="76">
        <f t="shared" si="1"/>
        <v>0</v>
      </c>
    </row>
    <row r="19" spans="1:5" x14ac:dyDescent="0.25">
      <c r="A19" s="87"/>
      <c r="B19" s="87"/>
      <c r="C19" s="88"/>
      <c r="D19" s="89"/>
      <c r="E19" s="76">
        <f t="shared" si="1"/>
        <v>0</v>
      </c>
    </row>
    <row r="20" spans="1:5" x14ac:dyDescent="0.25">
      <c r="A20" s="87"/>
      <c r="B20" s="87"/>
      <c r="C20" s="88"/>
      <c r="D20" s="89"/>
      <c r="E20" s="76">
        <f t="shared" ref="E20:E49" si="2">C20-D20</f>
        <v>0</v>
      </c>
    </row>
    <row r="21" spans="1:5" x14ac:dyDescent="0.25">
      <c r="A21" s="87"/>
      <c r="B21" s="87"/>
      <c r="C21" s="88"/>
      <c r="D21" s="89"/>
      <c r="E21" s="76">
        <f t="shared" si="2"/>
        <v>0</v>
      </c>
    </row>
    <row r="22" spans="1:5" x14ac:dyDescent="0.25">
      <c r="A22" s="87"/>
      <c r="B22" s="87"/>
      <c r="C22" s="88"/>
      <c r="D22" s="89"/>
      <c r="E22" s="76">
        <f t="shared" si="2"/>
        <v>0</v>
      </c>
    </row>
    <row r="23" spans="1:5" x14ac:dyDescent="0.25">
      <c r="A23" s="87"/>
      <c r="B23" s="87"/>
      <c r="C23" s="88"/>
      <c r="D23" s="89"/>
      <c r="E23" s="76">
        <f t="shared" si="2"/>
        <v>0</v>
      </c>
    </row>
    <row r="24" spans="1:5" x14ac:dyDescent="0.25">
      <c r="A24" s="87"/>
      <c r="B24" s="87"/>
      <c r="C24" s="88"/>
      <c r="D24" s="89"/>
      <c r="E24" s="76">
        <f t="shared" si="2"/>
        <v>0</v>
      </c>
    </row>
    <row r="25" spans="1:5" x14ac:dyDescent="0.25">
      <c r="A25" s="87"/>
      <c r="B25" s="87"/>
      <c r="C25" s="88"/>
      <c r="D25" s="89"/>
      <c r="E25" s="76">
        <f t="shared" si="2"/>
        <v>0</v>
      </c>
    </row>
    <row r="26" spans="1:5" x14ac:dyDescent="0.25">
      <c r="A26" s="87"/>
      <c r="B26" s="87"/>
      <c r="C26" s="88"/>
      <c r="D26" s="89"/>
      <c r="E26" s="76">
        <f t="shared" si="2"/>
        <v>0</v>
      </c>
    </row>
    <row r="27" spans="1:5" x14ac:dyDescent="0.25">
      <c r="A27" s="87"/>
      <c r="B27" s="87"/>
      <c r="C27" s="88"/>
      <c r="D27" s="89"/>
      <c r="E27" s="76">
        <f t="shared" si="2"/>
        <v>0</v>
      </c>
    </row>
    <row r="28" spans="1:5" x14ac:dyDescent="0.25">
      <c r="A28" s="87"/>
      <c r="B28" s="87"/>
      <c r="C28" s="88"/>
      <c r="D28" s="89"/>
      <c r="E28" s="76">
        <f t="shared" si="2"/>
        <v>0</v>
      </c>
    </row>
    <row r="29" spans="1:5" x14ac:dyDescent="0.25">
      <c r="A29" s="87"/>
      <c r="B29" s="87"/>
      <c r="C29" s="88"/>
      <c r="D29" s="89"/>
      <c r="E29" s="76">
        <f t="shared" si="2"/>
        <v>0</v>
      </c>
    </row>
    <row r="30" spans="1:5" x14ac:dyDescent="0.25">
      <c r="A30" s="87"/>
      <c r="B30" s="87"/>
      <c r="C30" s="88"/>
      <c r="D30" s="89"/>
      <c r="E30" s="76">
        <f t="shared" si="2"/>
        <v>0</v>
      </c>
    </row>
    <row r="31" spans="1:5" x14ac:dyDescent="0.25">
      <c r="A31" s="87"/>
      <c r="B31" s="87"/>
      <c r="C31" s="88"/>
      <c r="D31" s="89"/>
      <c r="E31" s="76">
        <f t="shared" si="2"/>
        <v>0</v>
      </c>
    </row>
    <row r="32" spans="1:5" x14ac:dyDescent="0.25">
      <c r="A32" s="87"/>
      <c r="B32" s="87"/>
      <c r="C32" s="88"/>
      <c r="D32" s="89"/>
      <c r="E32" s="76">
        <f t="shared" si="2"/>
        <v>0</v>
      </c>
    </row>
    <row r="33" spans="1:5" x14ac:dyDescent="0.25">
      <c r="A33" s="87"/>
      <c r="B33" s="87"/>
      <c r="C33" s="88"/>
      <c r="D33" s="89"/>
      <c r="E33" s="76">
        <f t="shared" si="2"/>
        <v>0</v>
      </c>
    </row>
    <row r="34" spans="1:5" x14ac:dyDescent="0.25">
      <c r="A34" s="87"/>
      <c r="B34" s="87"/>
      <c r="C34" s="88"/>
      <c r="D34" s="89"/>
      <c r="E34" s="76">
        <f t="shared" si="2"/>
        <v>0</v>
      </c>
    </row>
    <row r="35" spans="1:5" x14ac:dyDescent="0.25">
      <c r="A35" s="87"/>
      <c r="B35" s="87"/>
      <c r="C35" s="88"/>
      <c r="D35" s="89"/>
      <c r="E35" s="76">
        <f t="shared" si="2"/>
        <v>0</v>
      </c>
    </row>
    <row r="36" spans="1:5" x14ac:dyDescent="0.25">
      <c r="A36" s="87"/>
      <c r="B36" s="87"/>
      <c r="C36" s="88"/>
      <c r="D36" s="89"/>
      <c r="E36" s="76">
        <f t="shared" si="2"/>
        <v>0</v>
      </c>
    </row>
    <row r="37" spans="1:5" x14ac:dyDescent="0.25">
      <c r="A37" s="87"/>
      <c r="B37" s="87"/>
      <c r="C37" s="88"/>
      <c r="D37" s="89"/>
      <c r="E37" s="76">
        <f t="shared" si="2"/>
        <v>0</v>
      </c>
    </row>
    <row r="38" spans="1:5" x14ac:dyDescent="0.25">
      <c r="A38" s="87"/>
      <c r="B38" s="87"/>
      <c r="C38" s="88"/>
      <c r="D38" s="89"/>
      <c r="E38" s="76">
        <f t="shared" si="2"/>
        <v>0</v>
      </c>
    </row>
    <row r="39" spans="1:5" x14ac:dyDescent="0.25">
      <c r="A39" s="87"/>
      <c r="B39" s="87"/>
      <c r="C39" s="88"/>
      <c r="D39" s="89"/>
      <c r="E39" s="76">
        <f t="shared" si="2"/>
        <v>0</v>
      </c>
    </row>
    <row r="40" spans="1:5" x14ac:dyDescent="0.25">
      <c r="A40" s="87"/>
      <c r="B40" s="87"/>
      <c r="C40" s="88"/>
      <c r="D40" s="89"/>
      <c r="E40" s="76">
        <f t="shared" si="2"/>
        <v>0</v>
      </c>
    </row>
    <row r="41" spans="1:5" x14ac:dyDescent="0.25">
      <c r="A41" s="87"/>
      <c r="B41" s="87"/>
      <c r="C41" s="88"/>
      <c r="D41" s="89"/>
      <c r="E41" s="76">
        <f t="shared" si="2"/>
        <v>0</v>
      </c>
    </row>
    <row r="42" spans="1:5" x14ac:dyDescent="0.25">
      <c r="A42" s="87"/>
      <c r="B42" s="87"/>
      <c r="C42" s="88"/>
      <c r="D42" s="89"/>
      <c r="E42" s="76">
        <f t="shared" si="2"/>
        <v>0</v>
      </c>
    </row>
    <row r="43" spans="1:5" x14ac:dyDescent="0.25">
      <c r="A43" s="87"/>
      <c r="B43" s="87"/>
      <c r="C43" s="88"/>
      <c r="D43" s="89"/>
      <c r="E43" s="76">
        <f t="shared" si="2"/>
        <v>0</v>
      </c>
    </row>
    <row r="44" spans="1:5" x14ac:dyDescent="0.25">
      <c r="A44" s="87"/>
      <c r="B44" s="87"/>
      <c r="C44" s="88"/>
      <c r="D44" s="89"/>
      <c r="E44" s="76">
        <f t="shared" si="2"/>
        <v>0</v>
      </c>
    </row>
    <row r="45" spans="1:5" x14ac:dyDescent="0.25">
      <c r="A45" s="87"/>
      <c r="B45" s="87"/>
      <c r="C45" s="88"/>
      <c r="D45" s="89"/>
      <c r="E45" s="76">
        <f t="shared" si="2"/>
        <v>0</v>
      </c>
    </row>
    <row r="46" spans="1:5" x14ac:dyDescent="0.25">
      <c r="A46" s="87"/>
      <c r="B46" s="87"/>
      <c r="C46" s="88"/>
      <c r="D46" s="89"/>
      <c r="E46" s="76">
        <f t="shared" si="2"/>
        <v>0</v>
      </c>
    </row>
    <row r="47" spans="1:5" x14ac:dyDescent="0.25">
      <c r="A47" s="87"/>
      <c r="B47" s="87"/>
      <c r="C47" s="88"/>
      <c r="D47" s="89"/>
      <c r="E47" s="76">
        <f t="shared" si="2"/>
        <v>0</v>
      </c>
    </row>
    <row r="48" spans="1:5" x14ac:dyDescent="0.25">
      <c r="A48" s="87"/>
      <c r="B48" s="87"/>
      <c r="C48" s="88"/>
      <c r="D48" s="89"/>
      <c r="E48" s="76">
        <f t="shared" si="2"/>
        <v>0</v>
      </c>
    </row>
    <row r="49" spans="1:5" x14ac:dyDescent="0.25">
      <c r="A49" s="87"/>
      <c r="B49" s="87"/>
      <c r="C49" s="88"/>
      <c r="D49" s="89"/>
      <c r="E49" s="76">
        <f t="shared" si="2"/>
        <v>0</v>
      </c>
    </row>
  </sheetData>
  <sheetProtection algorithmName="SHA-512" hashValue="RGxlVTDvfoRCmzt4pLr83/dpktpYf7Uj9O/fnGNGx2NAW/scP7OFMSRjTVtxb5i2mDeyNQQgYVVIL3EyRenLeg==" saltValue="43QYXv3ngSaml2xHRKm1JA==" spinCount="100000" sheet="1" selectLockedCells="1"/>
  <mergeCells count="1">
    <mergeCell ref="F1:H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9"/>
  <sheetViews>
    <sheetView showZeros="0" workbookViewId="0">
      <selection activeCell="D3" sqref="D3"/>
    </sheetView>
  </sheetViews>
  <sheetFormatPr defaultColWidth="9.140625" defaultRowHeight="15" x14ac:dyDescent="0.25"/>
  <cols>
    <col min="1" max="1" width="27" style="58" customWidth="1"/>
    <col min="2" max="2" width="31.140625" style="58" customWidth="1"/>
    <col min="3" max="3" width="10.85546875" style="58" customWidth="1"/>
    <col min="4" max="4" width="11.85546875" style="58" customWidth="1"/>
    <col min="5" max="5" width="9.140625" style="86"/>
    <col min="6" max="16384" width="9.140625" style="58"/>
  </cols>
  <sheetData>
    <row r="1" spans="1:8" ht="30" x14ac:dyDescent="0.25">
      <c r="A1" s="66" t="s">
        <v>47</v>
      </c>
      <c r="B1" s="79"/>
      <c r="C1" s="62">
        <f>SUM(C3:C50)</f>
        <v>0</v>
      </c>
      <c r="D1" s="62">
        <f t="shared" ref="D1:E1" si="0">SUM(D3:D50)</f>
        <v>0</v>
      </c>
      <c r="E1" s="83">
        <f t="shared" si="0"/>
        <v>0</v>
      </c>
      <c r="F1" s="141" t="s">
        <v>72</v>
      </c>
      <c r="G1" s="141"/>
      <c r="H1" s="141"/>
    </row>
    <row r="2" spans="1:8" ht="60" x14ac:dyDescent="0.25">
      <c r="A2" s="60" t="s">
        <v>71</v>
      </c>
      <c r="B2" s="60" t="s">
        <v>43</v>
      </c>
      <c r="C2" s="61" t="s">
        <v>42</v>
      </c>
      <c r="D2" s="60" t="s">
        <v>68</v>
      </c>
      <c r="E2" s="84" t="s">
        <v>69</v>
      </c>
      <c r="F2" s="60"/>
      <c r="G2" s="60"/>
      <c r="H2" s="60"/>
    </row>
    <row r="3" spans="1:8" x14ac:dyDescent="0.25">
      <c r="A3" s="87"/>
      <c r="B3" s="87"/>
      <c r="C3" s="88"/>
      <c r="D3" s="89"/>
      <c r="E3" s="85" t="s">
        <v>70</v>
      </c>
    </row>
    <row r="4" spans="1:8" x14ac:dyDescent="0.25">
      <c r="A4" s="87"/>
      <c r="B4" s="87"/>
      <c r="C4" s="88">
        <v>0</v>
      </c>
      <c r="D4" s="89">
        <f t="shared" ref="D4:D49" si="1">C4</f>
        <v>0</v>
      </c>
      <c r="E4" s="85">
        <f t="shared" ref="E4:E49" si="2">C4-D4</f>
        <v>0</v>
      </c>
    </row>
    <row r="5" spans="1:8" x14ac:dyDescent="0.25">
      <c r="A5" s="87"/>
      <c r="B5" s="87"/>
      <c r="C5" s="88">
        <v>0</v>
      </c>
      <c r="D5" s="89">
        <f t="shared" si="1"/>
        <v>0</v>
      </c>
      <c r="E5" s="85">
        <f t="shared" si="2"/>
        <v>0</v>
      </c>
    </row>
    <row r="6" spans="1:8" x14ac:dyDescent="0.25">
      <c r="A6" s="87"/>
      <c r="B6" s="87"/>
      <c r="C6" s="88">
        <v>0</v>
      </c>
      <c r="D6" s="89">
        <f t="shared" si="1"/>
        <v>0</v>
      </c>
      <c r="E6" s="85">
        <f t="shared" si="2"/>
        <v>0</v>
      </c>
    </row>
    <row r="7" spans="1:8" x14ac:dyDescent="0.25">
      <c r="A7" s="87"/>
      <c r="B7" s="87"/>
      <c r="C7" s="88">
        <v>0</v>
      </c>
      <c r="D7" s="89">
        <f t="shared" si="1"/>
        <v>0</v>
      </c>
      <c r="E7" s="85">
        <f t="shared" si="2"/>
        <v>0</v>
      </c>
    </row>
    <row r="8" spans="1:8" x14ac:dyDescent="0.25">
      <c r="A8" s="87"/>
      <c r="B8" s="87"/>
      <c r="C8" s="88">
        <v>0</v>
      </c>
      <c r="D8" s="89">
        <f t="shared" si="1"/>
        <v>0</v>
      </c>
      <c r="E8" s="85">
        <f t="shared" si="2"/>
        <v>0</v>
      </c>
    </row>
    <row r="9" spans="1:8" x14ac:dyDescent="0.25">
      <c r="A9" s="87"/>
      <c r="B9" s="87"/>
      <c r="C9" s="88">
        <v>0</v>
      </c>
      <c r="D9" s="89">
        <f t="shared" si="1"/>
        <v>0</v>
      </c>
      <c r="E9" s="85">
        <f t="shared" si="2"/>
        <v>0</v>
      </c>
    </row>
    <row r="10" spans="1:8" x14ac:dyDescent="0.25">
      <c r="A10" s="87"/>
      <c r="B10" s="87"/>
      <c r="C10" s="88">
        <v>0</v>
      </c>
      <c r="D10" s="89">
        <f t="shared" si="1"/>
        <v>0</v>
      </c>
      <c r="E10" s="85">
        <f t="shared" si="2"/>
        <v>0</v>
      </c>
    </row>
    <row r="11" spans="1:8" x14ac:dyDescent="0.25">
      <c r="A11" s="87"/>
      <c r="B11" s="87"/>
      <c r="C11" s="88">
        <v>0</v>
      </c>
      <c r="D11" s="89">
        <f t="shared" si="1"/>
        <v>0</v>
      </c>
      <c r="E11" s="85">
        <f t="shared" si="2"/>
        <v>0</v>
      </c>
    </row>
    <row r="12" spans="1:8" x14ac:dyDescent="0.25">
      <c r="A12" s="87"/>
      <c r="B12" s="87"/>
      <c r="C12" s="88">
        <v>0</v>
      </c>
      <c r="D12" s="89">
        <f t="shared" si="1"/>
        <v>0</v>
      </c>
      <c r="E12" s="85">
        <f t="shared" si="2"/>
        <v>0</v>
      </c>
    </row>
    <row r="13" spans="1:8" x14ac:dyDescent="0.25">
      <c r="A13" s="87"/>
      <c r="B13" s="87"/>
      <c r="C13" s="88">
        <v>0</v>
      </c>
      <c r="D13" s="89">
        <f t="shared" si="1"/>
        <v>0</v>
      </c>
      <c r="E13" s="85">
        <f t="shared" si="2"/>
        <v>0</v>
      </c>
    </row>
    <row r="14" spans="1:8" x14ac:dyDescent="0.25">
      <c r="A14" s="87"/>
      <c r="B14" s="87"/>
      <c r="C14" s="88">
        <v>0</v>
      </c>
      <c r="D14" s="89">
        <f t="shared" si="1"/>
        <v>0</v>
      </c>
      <c r="E14" s="85">
        <f t="shared" si="2"/>
        <v>0</v>
      </c>
    </row>
    <row r="15" spans="1:8" x14ac:dyDescent="0.25">
      <c r="A15" s="87"/>
      <c r="B15" s="87"/>
      <c r="C15" s="88">
        <v>0</v>
      </c>
      <c r="D15" s="89">
        <f t="shared" si="1"/>
        <v>0</v>
      </c>
      <c r="E15" s="85">
        <f t="shared" si="2"/>
        <v>0</v>
      </c>
    </row>
    <row r="16" spans="1:8" x14ac:dyDescent="0.25">
      <c r="A16" s="87"/>
      <c r="B16" s="87"/>
      <c r="C16" s="88">
        <v>0</v>
      </c>
      <c r="D16" s="89">
        <f t="shared" si="1"/>
        <v>0</v>
      </c>
      <c r="E16" s="85">
        <f t="shared" si="2"/>
        <v>0</v>
      </c>
    </row>
    <row r="17" spans="1:5" x14ac:dyDescent="0.25">
      <c r="A17" s="87"/>
      <c r="B17" s="87"/>
      <c r="C17" s="88">
        <v>0</v>
      </c>
      <c r="D17" s="89">
        <f t="shared" si="1"/>
        <v>0</v>
      </c>
      <c r="E17" s="85">
        <f t="shared" si="2"/>
        <v>0</v>
      </c>
    </row>
    <row r="18" spans="1:5" x14ac:dyDescent="0.25">
      <c r="A18" s="87"/>
      <c r="B18" s="87"/>
      <c r="C18" s="88">
        <v>0</v>
      </c>
      <c r="D18" s="89">
        <f t="shared" si="1"/>
        <v>0</v>
      </c>
      <c r="E18" s="85">
        <f t="shared" si="2"/>
        <v>0</v>
      </c>
    </row>
    <row r="19" spans="1:5" x14ac:dyDescent="0.25">
      <c r="A19" s="87"/>
      <c r="B19" s="87"/>
      <c r="C19" s="88">
        <v>0</v>
      </c>
      <c r="D19" s="89">
        <f t="shared" si="1"/>
        <v>0</v>
      </c>
      <c r="E19" s="85">
        <f t="shared" si="2"/>
        <v>0</v>
      </c>
    </row>
    <row r="20" spans="1:5" x14ac:dyDescent="0.25">
      <c r="A20" s="87"/>
      <c r="B20" s="87"/>
      <c r="C20" s="88">
        <v>0</v>
      </c>
      <c r="D20" s="89">
        <f t="shared" si="1"/>
        <v>0</v>
      </c>
      <c r="E20" s="85">
        <f t="shared" si="2"/>
        <v>0</v>
      </c>
    </row>
    <row r="21" spans="1:5" x14ac:dyDescent="0.25">
      <c r="A21" s="87"/>
      <c r="B21" s="87"/>
      <c r="C21" s="88">
        <v>0</v>
      </c>
      <c r="D21" s="89">
        <f t="shared" si="1"/>
        <v>0</v>
      </c>
      <c r="E21" s="85">
        <f t="shared" si="2"/>
        <v>0</v>
      </c>
    </row>
    <row r="22" spans="1:5" x14ac:dyDescent="0.25">
      <c r="A22" s="87"/>
      <c r="B22" s="87"/>
      <c r="C22" s="88">
        <v>0</v>
      </c>
      <c r="D22" s="89">
        <f t="shared" si="1"/>
        <v>0</v>
      </c>
      <c r="E22" s="85">
        <f t="shared" si="2"/>
        <v>0</v>
      </c>
    </row>
    <row r="23" spans="1:5" x14ac:dyDescent="0.25">
      <c r="A23" s="87"/>
      <c r="B23" s="87"/>
      <c r="C23" s="88">
        <v>0</v>
      </c>
      <c r="D23" s="89">
        <f t="shared" si="1"/>
        <v>0</v>
      </c>
      <c r="E23" s="85">
        <f t="shared" si="2"/>
        <v>0</v>
      </c>
    </row>
    <row r="24" spans="1:5" x14ac:dyDescent="0.25">
      <c r="A24" s="87"/>
      <c r="B24" s="87"/>
      <c r="C24" s="88">
        <v>0</v>
      </c>
      <c r="D24" s="89">
        <f t="shared" si="1"/>
        <v>0</v>
      </c>
      <c r="E24" s="85">
        <f t="shared" si="2"/>
        <v>0</v>
      </c>
    </row>
    <row r="25" spans="1:5" x14ac:dyDescent="0.25">
      <c r="A25" s="87"/>
      <c r="B25" s="87"/>
      <c r="C25" s="88">
        <v>0</v>
      </c>
      <c r="D25" s="89">
        <f t="shared" si="1"/>
        <v>0</v>
      </c>
      <c r="E25" s="85">
        <f t="shared" si="2"/>
        <v>0</v>
      </c>
    </row>
    <row r="26" spans="1:5" x14ac:dyDescent="0.25">
      <c r="A26" s="87"/>
      <c r="B26" s="87"/>
      <c r="C26" s="88">
        <v>0</v>
      </c>
      <c r="D26" s="89">
        <f t="shared" si="1"/>
        <v>0</v>
      </c>
      <c r="E26" s="85">
        <f t="shared" si="2"/>
        <v>0</v>
      </c>
    </row>
    <row r="27" spans="1:5" x14ac:dyDescent="0.25">
      <c r="A27" s="87"/>
      <c r="B27" s="87"/>
      <c r="C27" s="88">
        <v>0</v>
      </c>
      <c r="D27" s="89">
        <f t="shared" si="1"/>
        <v>0</v>
      </c>
      <c r="E27" s="85">
        <f t="shared" si="2"/>
        <v>0</v>
      </c>
    </row>
    <row r="28" spans="1:5" x14ac:dyDescent="0.25">
      <c r="A28" s="87"/>
      <c r="B28" s="87"/>
      <c r="C28" s="88">
        <v>0</v>
      </c>
      <c r="D28" s="89">
        <f t="shared" si="1"/>
        <v>0</v>
      </c>
      <c r="E28" s="85">
        <f t="shared" si="2"/>
        <v>0</v>
      </c>
    </row>
    <row r="29" spans="1:5" x14ac:dyDescent="0.25">
      <c r="A29" s="87"/>
      <c r="B29" s="87"/>
      <c r="C29" s="88">
        <v>0</v>
      </c>
      <c r="D29" s="89">
        <f t="shared" si="1"/>
        <v>0</v>
      </c>
      <c r="E29" s="85">
        <f t="shared" si="2"/>
        <v>0</v>
      </c>
    </row>
    <row r="30" spans="1:5" x14ac:dyDescent="0.25">
      <c r="A30" s="87"/>
      <c r="B30" s="87"/>
      <c r="C30" s="88">
        <v>0</v>
      </c>
      <c r="D30" s="89">
        <f t="shared" si="1"/>
        <v>0</v>
      </c>
      <c r="E30" s="85">
        <f t="shared" si="2"/>
        <v>0</v>
      </c>
    </row>
    <row r="31" spans="1:5" x14ac:dyDescent="0.25">
      <c r="A31" s="87"/>
      <c r="B31" s="87"/>
      <c r="C31" s="88">
        <v>0</v>
      </c>
      <c r="D31" s="89">
        <f t="shared" si="1"/>
        <v>0</v>
      </c>
      <c r="E31" s="85">
        <f t="shared" si="2"/>
        <v>0</v>
      </c>
    </row>
    <row r="32" spans="1:5" x14ac:dyDescent="0.25">
      <c r="A32" s="87"/>
      <c r="B32" s="87"/>
      <c r="C32" s="88">
        <v>0</v>
      </c>
      <c r="D32" s="89">
        <f t="shared" si="1"/>
        <v>0</v>
      </c>
      <c r="E32" s="85">
        <f t="shared" si="2"/>
        <v>0</v>
      </c>
    </row>
    <row r="33" spans="1:5" x14ac:dyDescent="0.25">
      <c r="A33" s="87"/>
      <c r="B33" s="87"/>
      <c r="C33" s="88">
        <v>0</v>
      </c>
      <c r="D33" s="89">
        <f t="shared" si="1"/>
        <v>0</v>
      </c>
      <c r="E33" s="85">
        <f t="shared" si="2"/>
        <v>0</v>
      </c>
    </row>
    <row r="34" spans="1:5" x14ac:dyDescent="0.25">
      <c r="A34" s="87"/>
      <c r="B34" s="87"/>
      <c r="C34" s="88">
        <v>0</v>
      </c>
      <c r="D34" s="89">
        <f t="shared" si="1"/>
        <v>0</v>
      </c>
      <c r="E34" s="85">
        <f t="shared" si="2"/>
        <v>0</v>
      </c>
    </row>
    <row r="35" spans="1:5" x14ac:dyDescent="0.25">
      <c r="A35" s="87"/>
      <c r="B35" s="87"/>
      <c r="C35" s="88">
        <v>0</v>
      </c>
      <c r="D35" s="89">
        <f t="shared" si="1"/>
        <v>0</v>
      </c>
      <c r="E35" s="85">
        <f t="shared" si="2"/>
        <v>0</v>
      </c>
    </row>
    <row r="36" spans="1:5" x14ac:dyDescent="0.25">
      <c r="A36" s="87"/>
      <c r="B36" s="87"/>
      <c r="C36" s="88">
        <v>0</v>
      </c>
      <c r="D36" s="89">
        <f t="shared" si="1"/>
        <v>0</v>
      </c>
      <c r="E36" s="85">
        <f t="shared" si="2"/>
        <v>0</v>
      </c>
    </row>
    <row r="37" spans="1:5" x14ac:dyDescent="0.25">
      <c r="A37" s="87"/>
      <c r="B37" s="87"/>
      <c r="C37" s="88">
        <v>0</v>
      </c>
      <c r="D37" s="89">
        <f t="shared" si="1"/>
        <v>0</v>
      </c>
      <c r="E37" s="85">
        <f t="shared" si="2"/>
        <v>0</v>
      </c>
    </row>
    <row r="38" spans="1:5" x14ac:dyDescent="0.25">
      <c r="A38" s="87"/>
      <c r="B38" s="87"/>
      <c r="C38" s="88">
        <v>0</v>
      </c>
      <c r="D38" s="89">
        <f t="shared" si="1"/>
        <v>0</v>
      </c>
      <c r="E38" s="85">
        <f t="shared" si="2"/>
        <v>0</v>
      </c>
    </row>
    <row r="39" spans="1:5" x14ac:dyDescent="0.25">
      <c r="A39" s="87"/>
      <c r="B39" s="87"/>
      <c r="C39" s="88">
        <v>0</v>
      </c>
      <c r="D39" s="89">
        <f t="shared" si="1"/>
        <v>0</v>
      </c>
      <c r="E39" s="85">
        <f t="shared" si="2"/>
        <v>0</v>
      </c>
    </row>
    <row r="40" spans="1:5" x14ac:dyDescent="0.25">
      <c r="A40" s="87"/>
      <c r="B40" s="87"/>
      <c r="C40" s="88">
        <v>0</v>
      </c>
      <c r="D40" s="89">
        <f t="shared" si="1"/>
        <v>0</v>
      </c>
      <c r="E40" s="85">
        <f t="shared" si="2"/>
        <v>0</v>
      </c>
    </row>
    <row r="41" spans="1:5" x14ac:dyDescent="0.25">
      <c r="A41" s="87"/>
      <c r="B41" s="87"/>
      <c r="C41" s="88">
        <v>0</v>
      </c>
      <c r="D41" s="89">
        <f t="shared" si="1"/>
        <v>0</v>
      </c>
      <c r="E41" s="85">
        <f t="shared" si="2"/>
        <v>0</v>
      </c>
    </row>
    <row r="42" spans="1:5" x14ac:dyDescent="0.25">
      <c r="A42" s="87"/>
      <c r="B42" s="87"/>
      <c r="C42" s="88">
        <v>0</v>
      </c>
      <c r="D42" s="89">
        <f t="shared" si="1"/>
        <v>0</v>
      </c>
      <c r="E42" s="85">
        <f t="shared" si="2"/>
        <v>0</v>
      </c>
    </row>
    <row r="43" spans="1:5" x14ac:dyDescent="0.25">
      <c r="A43" s="87"/>
      <c r="B43" s="87"/>
      <c r="C43" s="88">
        <v>0</v>
      </c>
      <c r="D43" s="89">
        <f t="shared" si="1"/>
        <v>0</v>
      </c>
      <c r="E43" s="85">
        <f t="shared" si="2"/>
        <v>0</v>
      </c>
    </row>
    <row r="44" spans="1:5" x14ac:dyDescent="0.25">
      <c r="A44" s="87"/>
      <c r="B44" s="87"/>
      <c r="C44" s="88">
        <v>0</v>
      </c>
      <c r="D44" s="89">
        <f t="shared" si="1"/>
        <v>0</v>
      </c>
      <c r="E44" s="85">
        <f t="shared" si="2"/>
        <v>0</v>
      </c>
    </row>
    <row r="45" spans="1:5" x14ac:dyDescent="0.25">
      <c r="A45" s="87"/>
      <c r="B45" s="87"/>
      <c r="C45" s="88">
        <v>0</v>
      </c>
      <c r="D45" s="89">
        <f t="shared" si="1"/>
        <v>0</v>
      </c>
      <c r="E45" s="85">
        <f t="shared" si="2"/>
        <v>0</v>
      </c>
    </row>
    <row r="46" spans="1:5" x14ac:dyDescent="0.25">
      <c r="A46" s="87"/>
      <c r="B46" s="87"/>
      <c r="C46" s="88">
        <v>0</v>
      </c>
      <c r="D46" s="89">
        <f t="shared" si="1"/>
        <v>0</v>
      </c>
      <c r="E46" s="85">
        <f t="shared" si="2"/>
        <v>0</v>
      </c>
    </row>
    <row r="47" spans="1:5" x14ac:dyDescent="0.25">
      <c r="A47" s="87"/>
      <c r="B47" s="87"/>
      <c r="C47" s="88">
        <v>0</v>
      </c>
      <c r="D47" s="89">
        <f t="shared" si="1"/>
        <v>0</v>
      </c>
      <c r="E47" s="85">
        <f t="shared" si="2"/>
        <v>0</v>
      </c>
    </row>
    <row r="48" spans="1:5" x14ac:dyDescent="0.25">
      <c r="A48" s="87"/>
      <c r="B48" s="87"/>
      <c r="C48" s="88">
        <v>0</v>
      </c>
      <c r="D48" s="89">
        <f t="shared" si="1"/>
        <v>0</v>
      </c>
      <c r="E48" s="85">
        <f t="shared" si="2"/>
        <v>0</v>
      </c>
    </row>
    <row r="49" spans="1:5" x14ac:dyDescent="0.25">
      <c r="A49" s="87"/>
      <c r="B49" s="87"/>
      <c r="C49" s="88">
        <v>0</v>
      </c>
      <c r="D49" s="89">
        <f t="shared" si="1"/>
        <v>0</v>
      </c>
      <c r="E49" s="85">
        <f t="shared" si="2"/>
        <v>0</v>
      </c>
    </row>
  </sheetData>
  <sheetProtection algorithmName="SHA-512" hashValue="Tt03cGLDSTrLZf6SXfwMDt7vofBT7ePjbMQPdspSFZUXLKJNlghbbb71p9mfYPxgBfJ2myASHHdhJ7SeCcI/Wg==" saltValue="Lnoajwqmgr+AwxeFKMFFUg==" spinCount="100000" sheet="1" selectLockedCells="1"/>
  <mergeCells count="1">
    <mergeCell ref="F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Budget Request Form</vt:lpstr>
      <vt:lpstr>Food &amp; Lodging</vt:lpstr>
      <vt:lpstr>Registration &amp; Program fees</vt:lpstr>
      <vt:lpstr>Supplies</vt:lpstr>
      <vt:lpstr>Other</vt:lpstr>
      <vt:lpstr>Not Eligible For Funding List</vt:lpstr>
      <vt:lpstr>'Budget Request Form'!Print_Area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Cambiano,  Janina</dc:creator>
  <cp:lastModifiedBy>Cambiano,  Janina</cp:lastModifiedBy>
  <cp:lastPrinted>2020-03-05T19:30:25Z</cp:lastPrinted>
  <dcterms:created xsi:type="dcterms:W3CDTF">2017-05-24T15:52:29Z</dcterms:created>
  <dcterms:modified xsi:type="dcterms:W3CDTF">2020-10-22T16:10:23Z</dcterms:modified>
</cp:coreProperties>
</file>